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<sst xmlns="http://schemas.openxmlformats.org/spreadsheetml/2006/main">
  <si>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</si>
  <si>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</si>
  <si>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37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</si>
  <si>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</si>
  <si>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</si>
  <si>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</si>
  <si>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</si>
  <si>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</si>
  <si>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</si>
  <si>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</si>
  <si>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</si>
  <si>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</si>
  <si>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"27" ��� 2022 �.</t>
  </si>
  <si>
    <t>����</t>
  </si>
  <si>
    <t>27.05.2022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</si>
  <si>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</si>
  <si>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</si>
  <si>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</si>
  <si>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</si>
  <si>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</si>
  <si>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</si>
  <si>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463�4194</t>
  </si>
  <si>
    <t>���</t>
  </si>
  <si>
    <t>5029066395</t>
  </si>
  <si>
    <t>����������</t>
  </si>
  <si>
    <t>������������� ��������� ���������� ��������������� ���������� ����� �������� ������ - ������� ��� � 37 "���������"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</si>
  <si>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</si>
  <si>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</si>
  <si>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</si>
  <si>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</si>
  <si>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</si>
  <si>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</si>
  <si>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</si>
  <si>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 �������� ����������</t>
  </si>
  <si>
    <t>���: �������� ����� ���������</t>
  </si>
  <si>
    <t>���������: </t>
  </si>
  <si>
    <t>���������: ����������</t>
  </si>
  <si>
    <t>��������� c 19.10.2021 15:17:57 ��: 19.01.2023 15:17:57</t>
  </si>
  <si>
    <t>��������� c 14.02.2022 17:33:00 ��: 10.05.2023 17:33:00</t>
  </si>
  <si>
    <t>�������� �����: B67C70808BEF9F1D2D337DCF243D6B52666E8F74</t>
  </si>
  <si>
    <t>�������� �����: E3BC38E2D3507B9EBF4A76EC5208A6AB86B258A0</t>
  </si>
  <si>
    <t>��������: ����������� ������������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</si>
  <si>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</si>
  <si>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</si>
  <si>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</si>
  <si>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</si>
  <si>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</si>
  <si>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</si>
  <si>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</si>
  <si>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</si>
  <si>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</si>
  <si>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</si>
  <si>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</si>
  <si>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</si>
  <si>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</si>
  <si>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</si>
  <si>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</si>
  <si>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</si>
  <si>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</si>
  <si>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</si>
  <si>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</si>
  <si>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</si>
  <si>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</si>
  <si>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</si>
  <si>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</si>
  <si>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</si>
  <si>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</si>
  <si>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</si>
  <si>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</si>
  <si>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</si>
  <si>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</si>
  <si>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</si>
  <si>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</si>
  <si>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</si>
  <si>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</si>
  <si>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</si>
  <si>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</si>
  <si>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</si>
  <si>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</si>
  <si>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</si>
  <si>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</si>
  <si>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</si>
  <si>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</si>
  <si>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</si>
  <si>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</si>
  <si>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</si>
  <si>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</si>
  <si>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</si>
  <si>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</si>
  <si>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</si>
  <si>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</si>
  <si>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</si>
  <si>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</si>
  <si>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</si>
  <si>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</si>
  <si>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</si>
  <si>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</si>
  <si>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</si>
  <si>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</si>
  <si>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</si>
  <si>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</si>
  <si>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</si>
  <si>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</si>
  <si>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</si>
  <si>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</si>
  <si>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</si>
  <si>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</si>
  <si>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</si>
  <si>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</si>
  <si>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</si>
  <si>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</si>
  <si>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</si>
  <si>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</si>
  <si>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</si>
  <si>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</si>
  <si>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</si>
  <si>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</si>
  <si>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</si>
  <si>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</si>
  <si>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</si>
  <si>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</si>
  <si>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</si>
  <si>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</si>
  <si>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</si>
  <si>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</si>
  <si>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</si>
  <si>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</si>
  <si>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</si>
  <si>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</si>
  <si>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</si>
  <si>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</si>
  <si>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</si>
  <si>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</si>
  <si>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</si>
  <si>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</si>
  <si>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</si>
  <si>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</si>
  <si>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</si>
  <si>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</si>
  <si>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</si>
  <si>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</si>
  <si>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</si>
  <si>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</si>
  <si>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</si>
  <si>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</si>
  <si>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</si>
  <si>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</si>
  <si>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</si>
  <si>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</si>
  <si>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</si>
  <si>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</si>
  <si>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</si>
  <si>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</si>
  <si>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</si>
  <si>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</si>
  <si>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</si>
  <si>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</si>
  <si>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</si>
  <si>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</si>
  <si>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</si>
  <si>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</si>
  <si>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</si>
  <si>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</si>
  <si>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</si>
  <si>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</si>
  <si>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</si>
  <si>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</si>
  <si>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</si>
  <si>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</si>
  <si>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</si>
  <si>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</si>
  <si>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</si>
  <si>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</si>
  <si>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</si>
  <si>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</si>
  <si>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</si>
  <si>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</si>
  <si>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</si>
  <si>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</si>
  <si>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</si>
  <si>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</si>
  <si>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</si>
  <si>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</si>
  <si>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</si>
  <si>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</si>
  <si>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</si>
  <si>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</si>
  <si>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</si>
  <si>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</si>
  <si>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</si>
  <si>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</si>
  <si>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</si>
  <si>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</si>
  <si>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</si>
  <si>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</si>
  <si>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</si>
  <si>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</si>
  <si>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</si>
  <si>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</si>
  <si>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</si>
  <si>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</si>
  <si>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</si>
  <si>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</si>
  <si>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</si>
  <si>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</si>
  <si>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</si>
  <si>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</si>
  <si>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</si>
  <si>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</si>
  <si>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</si>
  <si>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</si>
  <si>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</si>
  <si>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</si>
  <si>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</si>
  <si>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</si>
  <si>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</si>
  <si>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</si>
  <si>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</si>
  <si>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</si>
  <si>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</si>
  <si>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</si>
  <si>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</si>
  <si>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</si>
  <si>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</si>
  <si>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</si>
  <si>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</si>
  <si>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</si>
  <si>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</si>
  <si>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</si>
  <si>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</si>
  <si>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</si>
  <si>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</si>
  <si>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</si>
  <si>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</si>
  <si>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</si>
  <si>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</si>
  <si>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</si>
  <si>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</si>
  <si>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</si>
  <si>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</si>
  <si>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</si>
  <si>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</si>
  <si>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</si>
  <si>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</si>
  <si>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</si>
  <si>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</si>
  <si>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</si>
  <si>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</si>
  <si>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</si>
  <si>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</si>
  <si>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</si>
  <si>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</si>
  <si>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</si>
  <si>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</si>
  <si>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</si>
  <si>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</si>
  <si>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</si>
  <si>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</si>
  <si>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</si>
  <si>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</si>
  <si>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</si>
  <si>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</si>
  <si>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</si>
  <si>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</si>
  <si>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</si>
  <si>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</si>
  <si>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</si>
  <si>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</si>
  <si>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</si>
  <si>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</si>
  <si>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</si>
  <si>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</si>
  <si>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</si>
  <si>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</si>
  <si>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</si>
  <si>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</si>
  <si>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</si>
  <si>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</si>
  <si>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</si>
  <si>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</si>
  <si>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</si>
  <si>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</si>
  <si>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</si>
  <si>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</si>
  <si>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</si>
  <si>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</si>
  <si>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</si>
  <si>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</si>
  <si>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</si>
  <si>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</si>
  <si>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</si>
  <si>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</si>
  <si>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</si>
  <si>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</si>
  <si>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</si>
  <si>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</si>
  <si>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</si>
  <si>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</si>
  <si>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</si>
  <si>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</si>
  <si>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</si>
  <si>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</si>
  <si>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</si>
  <si>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</si>
  <si>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</si>
  <si>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</si>
  <si>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</si>
  <si>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</si>
  <si>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</si>
  <si>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</si>
  <si>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</si>
  <si>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</si>
  <si>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</si>
  <si>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</si>
  <si>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</si>
  <si>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</si>
  <si>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</si>
  <si>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</si>
  <si>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</si>
  <si>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</si>
  <si>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</si>
  <si>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</si>
  <si>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</si>
  <si>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</si>
  <si>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</si>
  <si>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</si>
  <si>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</si>
  <si>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</si>
  <si>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</si>
  <si>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</si>
  <si>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</si>
  <si>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</si>
  <si>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</si>
  <si>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</si>
  <si>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</si>
  <si>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</si>
  <si>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</si>
  <si>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</si>
  <si>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</si>
  <si>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</si>
  <si>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</si>
  <si>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</si>
  <si>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</si>
  <si>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</si>
  <si>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</si>
  <si>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</si>
  <si>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</si>
  <si>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</si>
  <si>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</si>
  <si>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</si>
  <si>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</si>
  <si>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</si>
  <si>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</si>
  <si>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</si>
  <si>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</si>
  <si>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</si>
  <si>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</si>
  <si>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</si>
  <si>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</si>
  <si>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</si>
  <si>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</si>
  <si>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</si>
  <si>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</si>
  <si>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</si>
  <si>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</si>
  <si>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</si>
  <si>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</si>
  <si>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</si>
  <si>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</si>
  <si>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</si>
  <si>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</si>
  <si>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</si>
  <si>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</si>
  <si>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</si>
  <si>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</si>
  <si>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</si>
  <si>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</si>
  <si>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</si>
  <si>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</si>
  <si>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</si>
  <si>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</si>
  <si>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</si>
  <si>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</si>
  <si>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</si>
  <si>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</si>
  <si>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</si>
  <si>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</si>
  <si>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</si>
  <si>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</si>
  <si>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</si>
  <si>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</si>
  <si>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</si>
  <si>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</si>
  <si>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</si>
  <si>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</si>
  <si>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</si>
  <si>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</si>
  <si>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</si>
  <si>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</si>
  <si>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</si>
  <si>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</si>
  <si>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</si>
  <si>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</si>
  <si>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</si>
  <si>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</si>
  <si>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</si>
  <si>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</si>
  <si>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</si>
  <si>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</si>
  <si>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</si>
  <si>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</si>
  <si>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</si>
  <si>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</si>
  <si>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</si>
  <si>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</si>
  <si>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</si>
  <si>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</si>
  <si>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</si>
  <si>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</si>
  <si>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</si>
  <si>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</si>
  <si>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</si>
  <si>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</si>
  <si>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</si>
  <si>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</si>
  <si>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</si>
  <si>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</si>
  <si>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</si>
  <si>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</si>
  <si>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</si>
  <si>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</si>
  <si>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</si>
  <si>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</si>
  <si>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</si>
  <si>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</si>
  <si>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</si>
  <si>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</si>
  <si>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</si>
  <si>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</si>
  <si>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</si>
  <si>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</si>
  <si>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</si>
  <si>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</si>
  <si>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</si>
  <si>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</si>
  <si>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</si>
  <si>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</si>
  <si>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</si>
  <si>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</si>
  <si>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</si>
  <si>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</si>
  <si>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</si>
  <si>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</si>
  <si>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</si>
  <si>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</si>
  <si>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</si>
  <si>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</si>
  <si>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</si>
  <si>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</si>
  <si>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</si>
  <si>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</si>
  <si>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</si>
  <si>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</si>
  <si>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</si>
  <si>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[�������������� ��������� ("�������")], [������� �����������],</t>
  </si>
  <si>
    <t>[�������������� ��������� ("�������")], [�����������],</t>
  </si>
  <si>
    <t>[�������������� ��������� ("�������")], [�������-�������],</t>
  </si>
  <si>
    <t>[�������������� ��������� ("�������")], [�������-��������],</t>
  </si>
  <si>
    <t>[�������������� ��������� ("�������")], [����������� ������������],</t>
  </si>
  <si>
    <t>[�������������� ��������� ("�������")], [���������� �� ���������� ��������],</t>
  </si>
  <si>
    <t>[������-��������������� ��������], [��������� ������� �����],</t>
  </si>
  <si>
    <t>11</t>
  </si>
  <si>
    <t>[������-��������������� ��������], [������� �����������],</t>
  </si>
  <si>
    <t>12</t>
  </si>
  <si>
    <t>13</t>
  </si>
  <si>
    <t>[������� ������������� ��������], [������� ��������� ���������],</t>
  </si>
  <si>
    <t>14</t>
  </si>
  <si>
    <t>[����������� ��������], [���������� ������������� (���-�����)],</t>
  </si>
  <si>
    <t>15</t>
  </si>
  <si>
    <t>[������-��������������� ��������], [���������� �� ��������],</t>
  </si>
  <si>
    <t>16</t>
  </si>
  <si>
    <t>[������� ������������� ��������], [���������],</t>
  </si>
  <si>
    <t>17</t>
  </si>
  <si>
    <t>[������� ������������� ��������], [����������],</t>
  </si>
  <si>
    <t>18</t>
  </si>
  <si>
    <t>[������� ������������� ��������], [�������],</t>
  </si>
  <si>
    <t>19</t>
  </si>
  <si>
    <t>[������� ������������� ��������], [�������� �� ������ �����],</t>
  </si>
  <si>
    <t>20</t>
  </si>
  <si>
    <t>[������� ������������� ��������], [�����],</t>
  </si>
  <si>
    <t>21</t>
  </si>
  <si>
    <t>[������� ������������� ��������], [�������� �������],</t>
  </si>
  <si>
    <t>24</t>
  </si>
  <si>
    <t>[������-��������������� ��������], [���������� ���������� (������)],</t>
  </si>
  <si>
    <t>25</t>
  </si>
  <si>
    <t>[������� ������������� ��������], [������� �� ������������ ������������ ������],</t>
  </si>
  <si>
    <t>27</t>
  </si>
  <si>
    <t>[������� ������������� ��������], [������],</t>
  </si>
  <si>
    <t>28</t>
  </si>
  <si>
    <t>[������� ������������� ��������], [�������],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</si>
  <si>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</si>
  <si>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</si>
  <si>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26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</si>
  <si>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</si>
  <si>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</si>
  <si>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</si>
  <si>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</si>
  <si>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</si>
  <si>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</si>
  <si>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</si>
  <si>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</si>
  <si>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</si>
  <si>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</si>
  <si>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</si>
  <si>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</si>
  <si>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</si>
  <si>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</si>
  <si>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</si>
  <si>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</si>
  <si>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</si>
  <si>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</si>
  <si>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</si>
  <si>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</si>
  <si>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</si>
  <si>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[������ ����� ����������� ����������� ��],</t>
  </si>
  <si>
    <t>[���� �������]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</si>
  <si>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(266)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</si>
  <si>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</si>
  <si>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</si>
  <si>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</si>
  <si>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(266)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</si>
  <si>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</si>
  <si>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</t>
  </si>
  <si>
    <t>�������� �� ���� ����</t>
  </si>
  <si>
    <t>5. ������� (�����������) ������ �������� (����� �������� �� ������� �������, �����, �����) (212)</t>
  </si>
  <si>
    <t>[������ ������� ���������]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</si>
  <si>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</si>
  <si>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</si>
  <si>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</si>
  <si>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</si>
  <si>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</si>
  <si>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36</t>
  </si>
  <si>
    <t>[������� �� ������� �������, �����, �����] [���������� ��������� ��������� �������]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</si>
  <si>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</si>
  <si>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</si>
  <si>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(346)</t>
  </si>
  <si>
    <t>37</t>
  </si>
  <si>
    <t>[������� �� ������� �������, �����, �����] [���������� ��������� ������ ������������ �������]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</si>
  <si>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</si>
  <si>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</si>
  <si>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 ����� (������������ ������������� �� 01.01.2022 �.)]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</si>
  <si>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</si>
  <si>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</si>
  <si>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</si>
  <si>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 ������ � �������-������� ������ (������)] [223]</t>
  </si>
  <si>
    <t>[������� �� ������� �������, �����, �����] [������������ ������ (������������ ������������� �� 01.01.2022 �.)]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</si>
  <si>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</si>
  <si>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</si>
  <si>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 ������������ �������� ����]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</si>
  <si>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</si>
  <si>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</si>
  <si>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[����������� ������������ �������� ������������]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</si>
  <si>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</si>
  <si>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 ������������ 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</si>
  <si>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</si>
  <si>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[����������� ������������ ������] [225]</t>
  </si>
  <si>
    <t>[������� �� ������� �������, �����, �����] [������ �����] [225]</t>
  </si>
  <si>
    <t>[������� �� ������� �������, �����, �����] [������ ����� � ������� ��������] [225]</t>
  </si>
  <si>
    <t>22</t>
  </si>
  <si>
    <t>[������� �� ������� �������, �����, �����] [������ ��������� ������� ������� ������ �����] [225]</t>
  </si>
  <si>
    <t>23</t>
  </si>
  <si>
    <t>[������� �� ������� �������, �����, �����] [������, ������ �� ���������� ��������� (������������ ������������� �� 01.01.2022 �.)] [225]</t>
  </si>
  <si>
    <t>39</t>
  </si>
  <si>
    <t>[������� �� ������� �������, �����, �����] [��������� �������� �������]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</si>
  <si>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</si>
  <si>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 ������������� ���������������� ������] [226]</t>
  </si>
  <si>
    <t>[������� �� ������� �������, �����, �����] [������ ����������] [226]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</si>
  <si>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</si>
  <si>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[����������� �������, ������� � ���] [226]</t>
  </si>
  <si>
    <t>[������� �� ������� �������, �����, �����] [�������� �� ������ �����] [226]</t>
  </si>
  <si>
    <t>29</t>
  </si>
  <si>
    <t>[������� �� ������� �������, �����, �����] [�������� �� �������� ������ ����������� ������] [226]</t>
  </si>
  <si>
    <t>30</t>
  </si>
  <si>
    <t>[������� �� ������� �������, �����, �����] [������ ������, ������  (������������ ������������� �� 01.01.2022 �.)] [226]</t>
  </si>
  <si>
    <t>38</t>
  </si>
  <si>
    <t>[������� �� ������� �������, �����, �����] [�������� �� ������������������� �� ���� �������] [226]</t>
  </si>
  <si>
    <t>6. ������� (�����������) �������� �� ������� �������, �����, ����� (310)</t>
  </si>
  <si>
    <t>31</t>
  </si>
  <si>
    <t>[������� �� ������� �������, �����, �����] [������� ������� (�����������)] [310]</t>
  </si>
  <si>
    <t>32</t>
  </si>
  <si>
    <t>[������� �� ������� �������, �����, �����] [������������ ��� ������������ ��������] [310]</t>
  </si>
  <si>
    <t>33</t>
  </si>
  <si>
    <t>[������� �� ������� �������, �����, �����] [������������ �������������� ���� �������� �� 01.01.2022] [310]</t>
  </si>
  <si>
    <t>34</t>
  </si>
  <si>
    <t>[������� �� ������� �������, �����, �����] [�������� ������� ��� �������� ��������� � ��� � ����� -����] [342]</t>
  </si>
  <si>
    <t>35</t>
  </si>
  <si>
    <t>[������� �� ������� �������, �����, �����] [������������ �������� ������ � ������������] [346]</t>
  </si>
  <si>
    <t>[������� �� ������� �������, �����, �����] [������� �������������� �������� �� ���� ������������ �������] [223]</t>
  </si>
  <si>
    <t>[������� �� ������� �������, �����, �����] [������� �������������� ��������(������������ ������������� �� 01.01.2022 �.)] [223]</t>
  </si>
  <si>
    <t>[������� �� ������� �������, �����, �����] [������� �������������� ��������(���������)] [223]</t>
  </si>
  <si>
    <t>[������� �� ������� �������, �����, �����] [������� �������������� ��������(��������������)]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</si>
  <si>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</si>
  <si>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</si>
  <si>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</si>
  <si>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</si>
  <si>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</si>
  <si>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</si>
  <si>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</si>
  <si>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</si>
  <si>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</si>
  <si>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</si>
  <si>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</si>
  <si>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</si>
  <si>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</si>
  <si>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</si>
  <si>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</si>
  <si>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��������� ������</t>
  </si>
  <si>
    <t>������� 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</si>
  <si>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</si>
  <si>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</si>
  <si>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</si>
  <si>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</si>
  <si>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</si>
  <si>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</si>
  <si>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 ������������ ������� ��������� ��������� 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</si>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</sst>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A691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8310200.46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6498365.72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1811834.74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82735370.24</v>
      </c>
      <c r="F13" s="18">
        <v>81952690.38</v>
      </c>
      <c r="G13" s="18">
        <v>81986010.59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82635370.24</v>
      </c>
      <c r="F15" s="18">
        <v>81852690.38</v>
      </c>
      <c r="G15" s="18">
        <v>81886010.59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71295648.24</v>
      </c>
      <c r="F16" s="18">
        <v>70812968.38</v>
      </c>
      <c r="G16" s="18">
        <v>70846288.59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18880648.24</v>
      </c>
      <c r="F17" s="18">
        <v>18397968.38</v>
      </c>
      <c r="G17" s="18">
        <v>18431288.59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52415000</v>
      </c>
      <c r="F18" s="18">
        <v>52415000</v>
      </c>
      <c r="G18" s="18">
        <v>52415000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11339722</v>
      </c>
      <c r="F20" s="18">
        <v>11039722</v>
      </c>
      <c r="G20" s="18">
        <v>11039722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10639722</v>
      </c>
      <c r="F21" s="18">
        <v>10639722</v>
      </c>
      <c r="G21" s="18">
        <v>10639722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100000</v>
      </c>
      <c r="F23" s="18">
        <v>100000</v>
      </c>
      <c r="G23" s="18">
        <v>100000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100000</v>
      </c>
      <c r="F24" s="18">
        <v>100000</v>
      </c>
      <c r="G24" s="18">
        <v>100000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126</v>
      </c>
      <c r="D39" s="10" t="s">
        <v>55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127</v>
      </c>
      <c r="B40" s="10" t="s">
        <v>128</v>
      </c>
      <c r="C40" s="10"/>
      <c r="D40" s="10"/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 t="s">
        <v>55</v>
      </c>
      <c r="D41" s="10"/>
      <c r="E41" s="18">
        <v>0</v>
      </c>
      <c r="F41" s="18">
        <v>0</v>
      </c>
      <c r="G41" s="18">
        <v>0</v>
      </c>
      <c r="H41" s="18" t="s">
        <v>56</v>
      </c>
    </row>
    <row r="42" ht="63" customHeight="1">
      <c r="A42" s="11" t="s">
        <v>131</v>
      </c>
      <c r="B42" s="10" t="s">
        <v>132</v>
      </c>
      <c r="C42" s="10" t="s">
        <v>133</v>
      </c>
      <c r="D42" s="10" t="s">
        <v>55</v>
      </c>
      <c r="E42" s="18">
        <v>0</v>
      </c>
      <c r="F42" s="18">
        <v>0</v>
      </c>
      <c r="G42" s="18">
        <v>0</v>
      </c>
      <c r="H42" s="18" t="s">
        <v>56</v>
      </c>
    </row>
    <row r="43" ht="25" customHeight="1">
      <c r="A43" s="11" t="s">
        <v>134</v>
      </c>
      <c r="B43" s="10" t="s">
        <v>135</v>
      </c>
      <c r="C43" s="10" t="s">
        <v>55</v>
      </c>
      <c r="D43" s="10"/>
      <c r="E43" s="18">
        <v>90850043.92</v>
      </c>
      <c r="F43" s="18">
        <v>81952690.38</v>
      </c>
      <c r="G43" s="18">
        <v>81986010.59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8114673.68</v>
      </c>
      <c r="F44" s="18">
        <v>0</v>
      </c>
      <c r="G44" s="18">
        <v>0</v>
      </c>
      <c r="H44" s="18" t="s">
        <v>56</v>
      </c>
    </row>
    <row r="45" ht="25" customHeight="1">
      <c r="A45" s="11" t="s">
        <v>57</v>
      </c>
      <c r="B45" s="10" t="s">
        <v>138</v>
      </c>
      <c r="C45" s="10" t="s">
        <v>55</v>
      </c>
      <c r="D45" s="10" t="s">
        <v>59</v>
      </c>
      <c r="E45" s="18">
        <v>6498365.72</v>
      </c>
      <c r="F45" s="18">
        <v>0</v>
      </c>
      <c r="G45" s="18">
        <v>0</v>
      </c>
      <c r="H45" s="18" t="s">
        <v>56</v>
      </c>
    </row>
    <row r="46" ht="25" customHeight="1">
      <c r="A46" s="11" t="s">
        <v>60</v>
      </c>
      <c r="B46" s="10" t="s">
        <v>139</v>
      </c>
      <c r="C46" s="10" t="s">
        <v>55</v>
      </c>
      <c r="D46" s="10" t="s">
        <v>62</v>
      </c>
      <c r="E46" s="18">
        <v>1616307.96</v>
      </c>
      <c r="F46" s="18">
        <v>0</v>
      </c>
      <c r="G46" s="18">
        <v>0</v>
      </c>
      <c r="H46" s="18" t="s">
        <v>56</v>
      </c>
    </row>
    <row r="47" ht="25" customHeight="1">
      <c r="A47" s="11" t="s">
        <v>63</v>
      </c>
      <c r="B47" s="10" t="s">
        <v>140</v>
      </c>
      <c r="C47" s="10" t="s">
        <v>55</v>
      </c>
      <c r="D47" s="10" t="s">
        <v>62</v>
      </c>
      <c r="E47" s="18">
        <v>0</v>
      </c>
      <c r="F47" s="18">
        <v>0</v>
      </c>
      <c r="G47" s="18">
        <v>0</v>
      </c>
      <c r="H47" s="18" t="s">
        <v>56</v>
      </c>
    </row>
    <row r="48" ht="25" customHeight="1">
      <c r="A48" s="11" t="s">
        <v>65</v>
      </c>
      <c r="B48" s="10" t="s">
        <v>141</v>
      </c>
      <c r="C48" s="10" t="s">
        <v>55</v>
      </c>
      <c r="D48" s="10" t="s">
        <v>67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142</v>
      </c>
      <c r="B49" s="10" t="s">
        <v>143</v>
      </c>
      <c r="C49" s="10" t="s">
        <v>55</v>
      </c>
      <c r="D49" s="10"/>
      <c r="E49" s="18">
        <v>82735370.24</v>
      </c>
      <c r="F49" s="18">
        <v>81952690.38</v>
      </c>
      <c r="G49" s="18">
        <v>81986010.59</v>
      </c>
      <c r="H49" s="18" t="s">
        <v>56</v>
      </c>
    </row>
    <row r="50" ht="25" customHeight="1">
      <c r="A50" s="11" t="s">
        <v>57</v>
      </c>
      <c r="B50" s="10" t="s">
        <v>144</v>
      </c>
      <c r="C50" s="10" t="s">
        <v>55</v>
      </c>
      <c r="D50" s="10" t="s">
        <v>59</v>
      </c>
      <c r="E50" s="18">
        <v>11339722</v>
      </c>
      <c r="F50" s="18">
        <v>11039722</v>
      </c>
      <c r="G50" s="18">
        <v>11039722</v>
      </c>
      <c r="H50" s="18" t="s">
        <v>56</v>
      </c>
    </row>
    <row r="51" ht="25" customHeight="1">
      <c r="A51" s="11" t="s">
        <v>60</v>
      </c>
      <c r="B51" s="10" t="s">
        <v>145</v>
      </c>
      <c r="C51" s="10" t="s">
        <v>55</v>
      </c>
      <c r="D51" s="10" t="s">
        <v>62</v>
      </c>
      <c r="E51" s="18">
        <v>71295648.24</v>
      </c>
      <c r="F51" s="18">
        <v>70812968.38</v>
      </c>
      <c r="G51" s="18">
        <v>70846288.59</v>
      </c>
      <c r="H51" s="18" t="s">
        <v>56</v>
      </c>
    </row>
    <row r="52" ht="25" customHeight="1">
      <c r="A52" s="11" t="s">
        <v>63</v>
      </c>
      <c r="B52" s="10" t="s">
        <v>146</v>
      </c>
      <c r="C52" s="10" t="s">
        <v>55</v>
      </c>
      <c r="D52" s="10" t="s">
        <v>62</v>
      </c>
      <c r="E52" s="18">
        <v>40578200</v>
      </c>
      <c r="F52" s="18">
        <v>40678200</v>
      </c>
      <c r="G52" s="18">
        <v>40678200</v>
      </c>
      <c r="H52" s="18" t="s">
        <v>56</v>
      </c>
    </row>
    <row r="53" ht="25" customHeight="1">
      <c r="A53" s="11" t="s">
        <v>147</v>
      </c>
      <c r="B53" s="10" t="s">
        <v>148</v>
      </c>
      <c r="C53" s="10" t="s">
        <v>55</v>
      </c>
      <c r="D53" s="10" t="s">
        <v>67</v>
      </c>
      <c r="E53" s="18">
        <v>100000</v>
      </c>
      <c r="F53" s="18">
        <v>100000</v>
      </c>
      <c r="G53" s="18">
        <v>100000</v>
      </c>
      <c r="H53" s="18" t="s">
        <v>56</v>
      </c>
    </row>
    <row r="54" ht="38" customHeight="1">
      <c r="A54" s="11" t="s">
        <v>149</v>
      </c>
      <c r="B54" s="10" t="s">
        <v>150</v>
      </c>
      <c r="C54" s="10" t="s">
        <v>55</v>
      </c>
      <c r="D54" s="10"/>
      <c r="E54" s="18">
        <v>61616211.63</v>
      </c>
      <c r="F54" s="18">
        <v>61504342.51</v>
      </c>
      <c r="G54" s="18">
        <v>61537662.72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153</v>
      </c>
      <c r="D55" s="10" t="s">
        <v>55</v>
      </c>
      <c r="E55" s="18">
        <v>47195418.63</v>
      </c>
      <c r="F55" s="18">
        <v>47197964.14</v>
      </c>
      <c r="G55" s="18">
        <v>47231284.35</v>
      </c>
      <c r="H55" s="18" t="s">
        <v>56</v>
      </c>
    </row>
    <row r="56" ht="25" customHeight="1">
      <c r="A56" s="11" t="s">
        <v>154</v>
      </c>
      <c r="B56" s="10" t="s">
        <v>155</v>
      </c>
      <c r="C56" s="10" t="s">
        <v>153</v>
      </c>
      <c r="D56" s="10" t="s">
        <v>59</v>
      </c>
      <c r="E56" s="18">
        <v>388774.63</v>
      </c>
      <c r="F56" s="18">
        <v>224000</v>
      </c>
      <c r="G56" s="18">
        <v>224000</v>
      </c>
      <c r="H56" s="18" t="s">
        <v>56</v>
      </c>
    </row>
    <row r="57" ht="38" customHeight="1">
      <c r="A57" s="11" t="s">
        <v>156</v>
      </c>
      <c r="B57" s="10" t="s">
        <v>157</v>
      </c>
      <c r="C57" s="10" t="s">
        <v>153</v>
      </c>
      <c r="D57" s="10" t="s">
        <v>59</v>
      </c>
      <c r="E57" s="18">
        <v>0</v>
      </c>
      <c r="F57" s="18">
        <v>0</v>
      </c>
      <c r="G57" s="18">
        <v>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153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25" customHeight="1">
      <c r="A59" s="11" t="s">
        <v>120</v>
      </c>
      <c r="B59" s="10" t="s">
        <v>160</v>
      </c>
      <c r="C59" s="10" t="s">
        <v>153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122</v>
      </c>
      <c r="B60" s="10" t="s">
        <v>161</v>
      </c>
      <c r="C60" s="10" t="s">
        <v>153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60</v>
      </c>
      <c r="B61" s="10" t="s">
        <v>162</v>
      </c>
      <c r="C61" s="10" t="s">
        <v>153</v>
      </c>
      <c r="D61" s="10" t="s">
        <v>62</v>
      </c>
      <c r="E61" s="18">
        <v>46806644</v>
      </c>
      <c r="F61" s="18">
        <v>46973964.14</v>
      </c>
      <c r="G61" s="18">
        <v>47007284.35</v>
      </c>
      <c r="H61" s="18" t="s">
        <v>56</v>
      </c>
    </row>
    <row r="62" ht="25" customHeight="1">
      <c r="A62" s="11" t="s">
        <v>163</v>
      </c>
      <c r="B62" s="10" t="s">
        <v>164</v>
      </c>
      <c r="C62" s="10" t="s">
        <v>153</v>
      </c>
      <c r="D62" s="10" t="s">
        <v>62</v>
      </c>
      <c r="E62" s="18">
        <v>30389398</v>
      </c>
      <c r="F62" s="18">
        <v>30489398</v>
      </c>
      <c r="G62" s="18">
        <v>30489398</v>
      </c>
      <c r="H62" s="18" t="s">
        <v>56</v>
      </c>
    </row>
    <row r="63" ht="38" customHeight="1">
      <c r="A63" s="11" t="s">
        <v>165</v>
      </c>
      <c r="B63" s="10" t="s">
        <v>164</v>
      </c>
      <c r="C63" s="10" t="s">
        <v>153</v>
      </c>
      <c r="D63" s="10" t="s">
        <v>62</v>
      </c>
      <c r="E63" s="18">
        <v>30389398</v>
      </c>
      <c r="F63" s="18">
        <v>30489398</v>
      </c>
      <c r="G63" s="18">
        <v>30489398</v>
      </c>
      <c r="H63" s="18" t="s">
        <v>56</v>
      </c>
    </row>
    <row r="64" ht="38" customHeight="1">
      <c r="A64" s="11" t="s">
        <v>166</v>
      </c>
      <c r="B64" s="10" t="s">
        <v>167</v>
      </c>
      <c r="C64" s="10" t="s">
        <v>153</v>
      </c>
      <c r="D64" s="10" t="s">
        <v>62</v>
      </c>
      <c r="E64" s="18">
        <v>0</v>
      </c>
      <c r="F64" s="18">
        <v>0</v>
      </c>
      <c r="G64" s="18">
        <v>0</v>
      </c>
      <c r="H64" s="18" t="s">
        <v>56</v>
      </c>
    </row>
    <row r="65" ht="25" customHeight="1">
      <c r="A65" s="11" t="s">
        <v>168</v>
      </c>
      <c r="B65" s="10" t="s">
        <v>169</v>
      </c>
      <c r="C65" s="10" t="s">
        <v>153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153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153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50" customHeight="1">
      <c r="A68" s="11" t="s">
        <v>174</v>
      </c>
      <c r="B68" s="10" t="s">
        <v>175</v>
      </c>
      <c r="C68" s="10" t="s">
        <v>153</v>
      </c>
      <c r="D68" s="10" t="s">
        <v>62</v>
      </c>
      <c r="E68" s="18">
        <v>7371440</v>
      </c>
      <c r="F68" s="18">
        <v>7508760.14</v>
      </c>
      <c r="G68" s="18">
        <v>7542080.35</v>
      </c>
      <c r="H68" s="18" t="s">
        <v>56</v>
      </c>
    </row>
    <row r="69" ht="38" customHeight="1">
      <c r="A69" s="11" t="s">
        <v>176</v>
      </c>
      <c r="B69" s="10" t="s">
        <v>177</v>
      </c>
      <c r="C69" s="10" t="s">
        <v>153</v>
      </c>
      <c r="D69" s="10" t="s">
        <v>62</v>
      </c>
      <c r="E69" s="18">
        <v>0</v>
      </c>
      <c r="F69" s="18">
        <v>0</v>
      </c>
      <c r="G69" s="18">
        <v>0</v>
      </c>
      <c r="H69" s="18" t="s">
        <v>56</v>
      </c>
    </row>
    <row r="70" ht="25" customHeight="1">
      <c r="A70" s="11" t="s">
        <v>178</v>
      </c>
      <c r="B70" s="10" t="s">
        <v>179</v>
      </c>
      <c r="C70" s="10" t="s">
        <v>153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50" customHeight="1">
      <c r="A71" s="11" t="s">
        <v>180</v>
      </c>
      <c r="B71" s="10" t="s">
        <v>181</v>
      </c>
      <c r="C71" s="10" t="s">
        <v>153</v>
      </c>
      <c r="D71" s="10" t="s">
        <v>62</v>
      </c>
      <c r="E71" s="18">
        <v>9561321.42</v>
      </c>
      <c r="F71" s="18">
        <v>9698694.51</v>
      </c>
      <c r="G71" s="18">
        <v>9732014.72</v>
      </c>
      <c r="H71" s="18" t="s">
        <v>56</v>
      </c>
    </row>
    <row r="72" ht="25" customHeight="1">
      <c r="A72" s="11" t="s">
        <v>65</v>
      </c>
      <c r="B72" s="10" t="s">
        <v>182</v>
      </c>
      <c r="C72" s="10" t="s">
        <v>153</v>
      </c>
      <c r="D72" s="10" t="s">
        <v>67</v>
      </c>
      <c r="E72" s="18">
        <v>0</v>
      </c>
      <c r="F72" s="18">
        <v>0</v>
      </c>
      <c r="G72" s="18">
        <v>0</v>
      </c>
      <c r="H72" s="18" t="s">
        <v>56</v>
      </c>
    </row>
    <row r="73" ht="25" customHeight="1">
      <c r="A73" s="11" t="s">
        <v>136</v>
      </c>
      <c r="B73" s="10" t="s">
        <v>183</v>
      </c>
      <c r="C73" s="10" t="s">
        <v>153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142</v>
      </c>
      <c r="B74" s="10" t="s">
        <v>184</v>
      </c>
      <c r="C74" s="10" t="s">
        <v>153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38" customHeight="1">
      <c r="A75" s="11" t="s">
        <v>185</v>
      </c>
      <c r="B75" s="10" t="s">
        <v>186</v>
      </c>
      <c r="C75" s="10" t="s">
        <v>153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25" customHeight="1">
      <c r="A76" s="11" t="s">
        <v>187</v>
      </c>
      <c r="B76" s="10" t="s">
        <v>188</v>
      </c>
      <c r="C76" s="10" t="s">
        <v>153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168</v>
      </c>
      <c r="B77" s="10" t="s">
        <v>189</v>
      </c>
      <c r="C77" s="10" t="s">
        <v>153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50" customHeight="1">
      <c r="A78" s="11" t="s">
        <v>190</v>
      </c>
      <c r="B78" s="10" t="s">
        <v>191</v>
      </c>
      <c r="C78" s="10" t="s">
        <v>192</v>
      </c>
      <c r="D78" s="10" t="s">
        <v>55</v>
      </c>
      <c r="E78" s="18">
        <v>102400</v>
      </c>
      <c r="F78" s="18">
        <v>102400</v>
      </c>
      <c r="G78" s="18">
        <v>102400</v>
      </c>
      <c r="H78" s="18" t="s">
        <v>56</v>
      </c>
    </row>
    <row r="79" ht="25" customHeight="1">
      <c r="A79" s="11" t="s">
        <v>57</v>
      </c>
      <c r="B79" s="10" t="s">
        <v>193</v>
      </c>
      <c r="C79" s="10" t="s">
        <v>192</v>
      </c>
      <c r="D79" s="10" t="s">
        <v>59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60</v>
      </c>
      <c r="B80" s="10" t="s">
        <v>194</v>
      </c>
      <c r="C80" s="10" t="s">
        <v>192</v>
      </c>
      <c r="D80" s="10" t="s">
        <v>62</v>
      </c>
      <c r="E80" s="18">
        <v>2400</v>
      </c>
      <c r="F80" s="18">
        <v>2400</v>
      </c>
      <c r="G80" s="18">
        <v>2400</v>
      </c>
      <c r="H80" s="18" t="s">
        <v>56</v>
      </c>
    </row>
    <row r="81" ht="25" customHeight="1">
      <c r="A81" s="11" t="s">
        <v>63</v>
      </c>
      <c r="B81" s="10" t="s">
        <v>195</v>
      </c>
      <c r="C81" s="10" t="s">
        <v>192</v>
      </c>
      <c r="D81" s="10" t="s">
        <v>62</v>
      </c>
      <c r="E81" s="18" t="s">
        <v>56</v>
      </c>
      <c r="F81" s="18" t="s">
        <v>56</v>
      </c>
      <c r="G81" s="18" t="s">
        <v>56</v>
      </c>
      <c r="H81" s="18" t="s">
        <v>56</v>
      </c>
    </row>
    <row r="82" ht="25" customHeight="1">
      <c r="A82" s="11" t="s">
        <v>147</v>
      </c>
      <c r="B82" s="10" t="s">
        <v>196</v>
      </c>
      <c r="C82" s="10" t="s">
        <v>192</v>
      </c>
      <c r="D82" s="10" t="s">
        <v>67</v>
      </c>
      <c r="E82" s="18">
        <v>100000</v>
      </c>
      <c r="F82" s="18">
        <v>100000</v>
      </c>
      <c r="G82" s="18">
        <v>100000</v>
      </c>
      <c r="H82" s="18" t="s">
        <v>56</v>
      </c>
    </row>
    <row r="83" ht="50" customHeight="1">
      <c r="A83" s="11" t="s">
        <v>197</v>
      </c>
      <c r="B83" s="10" t="s">
        <v>198</v>
      </c>
      <c r="C83" s="10" t="s">
        <v>199</v>
      </c>
      <c r="D83" s="10" t="s">
        <v>55</v>
      </c>
      <c r="E83" s="18">
        <v>0</v>
      </c>
      <c r="F83" s="18">
        <v>0</v>
      </c>
      <c r="G83" s="18">
        <v>0</v>
      </c>
      <c r="H83" s="18" t="s">
        <v>56</v>
      </c>
    </row>
    <row r="84" ht="75" customHeight="1">
      <c r="A84" s="11" t="s">
        <v>200</v>
      </c>
      <c r="B84" s="10" t="s">
        <v>201</v>
      </c>
      <c r="C84" s="10" t="s">
        <v>202</v>
      </c>
      <c r="D84" s="10" t="s">
        <v>55</v>
      </c>
      <c r="E84" s="18">
        <v>14318393</v>
      </c>
      <c r="F84" s="18">
        <v>14203978.37</v>
      </c>
      <c r="G84" s="18">
        <v>14203978.37</v>
      </c>
      <c r="H84" s="18" t="s">
        <v>56</v>
      </c>
    </row>
    <row r="85" ht="38" customHeight="1">
      <c r="A85" s="11" t="s">
        <v>203</v>
      </c>
      <c r="B85" s="10" t="s">
        <v>204</v>
      </c>
      <c r="C85" s="10" t="s">
        <v>202</v>
      </c>
      <c r="D85" s="10" t="s">
        <v>55</v>
      </c>
      <c r="E85" s="18">
        <v>14318393</v>
      </c>
      <c r="F85" s="18">
        <v>14203978.37</v>
      </c>
      <c r="G85" s="18">
        <v>14203978.37</v>
      </c>
      <c r="H85" s="18" t="s">
        <v>56</v>
      </c>
    </row>
    <row r="86" ht="25" customHeight="1">
      <c r="A86" s="11" t="s">
        <v>154</v>
      </c>
      <c r="B86" s="10" t="s">
        <v>205</v>
      </c>
      <c r="C86" s="10" t="s">
        <v>202</v>
      </c>
      <c r="D86" s="10" t="s">
        <v>59</v>
      </c>
      <c r="E86" s="18">
        <v>117409.94</v>
      </c>
      <c r="F86" s="18">
        <v>67648</v>
      </c>
      <c r="G86" s="18">
        <v>67648</v>
      </c>
      <c r="H86" s="18" t="s">
        <v>56</v>
      </c>
    </row>
    <row r="87" ht="38" customHeight="1">
      <c r="A87" s="11" t="s">
        <v>206</v>
      </c>
      <c r="B87" s="10" t="s">
        <v>207</v>
      </c>
      <c r="C87" s="10" t="s">
        <v>202</v>
      </c>
      <c r="D87" s="10" t="s">
        <v>59</v>
      </c>
      <c r="E87" s="18">
        <v>0</v>
      </c>
      <c r="F87" s="18">
        <v>0</v>
      </c>
      <c r="G87" s="18">
        <v>0</v>
      </c>
      <c r="H87" s="18" t="s">
        <v>56</v>
      </c>
    </row>
    <row r="88" ht="38" customHeight="1">
      <c r="A88" s="11" t="s">
        <v>118</v>
      </c>
      <c r="B88" s="10" t="s">
        <v>208</v>
      </c>
      <c r="C88" s="10" t="s">
        <v>202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25" customHeight="1">
      <c r="A89" s="11" t="s">
        <v>120</v>
      </c>
      <c r="B89" s="10" t="s">
        <v>209</v>
      </c>
      <c r="C89" s="10" t="s">
        <v>202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122</v>
      </c>
      <c r="B90" s="10" t="s">
        <v>210</v>
      </c>
      <c r="C90" s="10" t="s">
        <v>202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60</v>
      </c>
      <c r="B91" s="10" t="s">
        <v>211</v>
      </c>
      <c r="C91" s="10" t="s">
        <v>202</v>
      </c>
      <c r="D91" s="10" t="s">
        <v>62</v>
      </c>
      <c r="E91" s="18">
        <v>14200983.06</v>
      </c>
      <c r="F91" s="18">
        <v>14136330.37</v>
      </c>
      <c r="G91" s="18">
        <v>14136330.37</v>
      </c>
      <c r="H91" s="18" t="s">
        <v>56</v>
      </c>
    </row>
    <row r="92" ht="25" customHeight="1">
      <c r="A92" s="11" t="s">
        <v>63</v>
      </c>
      <c r="B92" s="10" t="s">
        <v>212</v>
      </c>
      <c r="C92" s="10" t="s">
        <v>202</v>
      </c>
      <c r="D92" s="10" t="s">
        <v>62</v>
      </c>
      <c r="E92" s="18">
        <v>9277802</v>
      </c>
      <c r="F92" s="18">
        <v>9277802</v>
      </c>
      <c r="G92" s="18">
        <v>9277802</v>
      </c>
      <c r="H92" s="18" t="s">
        <v>56</v>
      </c>
    </row>
    <row r="93" ht="38" customHeight="1">
      <c r="A93" s="11" t="s">
        <v>213</v>
      </c>
      <c r="B93" s="10" t="s">
        <v>212</v>
      </c>
      <c r="C93" s="10" t="s">
        <v>202</v>
      </c>
      <c r="D93" s="10" t="s">
        <v>62</v>
      </c>
      <c r="E93" s="18">
        <v>9277802</v>
      </c>
      <c r="F93" s="18">
        <v>9277802</v>
      </c>
      <c r="G93" s="18">
        <v>9277802</v>
      </c>
      <c r="H93" s="18" t="s">
        <v>56</v>
      </c>
    </row>
    <row r="94" ht="38" customHeight="1">
      <c r="A94" s="11" t="s">
        <v>166</v>
      </c>
      <c r="B94" s="10" t="s">
        <v>214</v>
      </c>
      <c r="C94" s="10" t="s">
        <v>202</v>
      </c>
      <c r="D94" s="10" t="s">
        <v>62</v>
      </c>
      <c r="E94" s="18">
        <v>0</v>
      </c>
      <c r="F94" s="18">
        <v>0</v>
      </c>
      <c r="G94" s="18">
        <v>0</v>
      </c>
      <c r="H94" s="18" t="s">
        <v>56</v>
      </c>
    </row>
    <row r="95" ht="25" customHeight="1">
      <c r="A95" s="11" t="s">
        <v>168</v>
      </c>
      <c r="B95" s="10" t="s">
        <v>215</v>
      </c>
      <c r="C95" s="10" t="s">
        <v>202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216</v>
      </c>
      <c r="C96" s="10" t="s">
        <v>202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217</v>
      </c>
      <c r="C97" s="10" t="s">
        <v>202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50" customHeight="1">
      <c r="A98" s="11" t="s">
        <v>174</v>
      </c>
      <c r="B98" s="10" t="s">
        <v>218</v>
      </c>
      <c r="C98" s="10" t="s">
        <v>202</v>
      </c>
      <c r="D98" s="10" t="s">
        <v>62</v>
      </c>
      <c r="E98" s="18">
        <v>2189881.42</v>
      </c>
      <c r="F98" s="18">
        <v>2189934.37</v>
      </c>
      <c r="G98" s="18">
        <v>2189934.37</v>
      </c>
      <c r="H98" s="18" t="s">
        <v>56</v>
      </c>
    </row>
    <row r="99" ht="38" customHeight="1">
      <c r="A99" s="11" t="s">
        <v>176</v>
      </c>
      <c r="B99" s="10" t="s">
        <v>219</v>
      </c>
      <c r="C99" s="10" t="s">
        <v>202</v>
      </c>
      <c r="D99" s="10" t="s">
        <v>62</v>
      </c>
      <c r="E99" s="18">
        <v>0</v>
      </c>
      <c r="F99" s="18">
        <v>0</v>
      </c>
      <c r="G99" s="18">
        <v>0</v>
      </c>
      <c r="H99" s="18" t="s">
        <v>56</v>
      </c>
    </row>
    <row r="100" ht="50" customHeight="1">
      <c r="A100" s="11" t="s">
        <v>220</v>
      </c>
      <c r="B100" s="10" t="s">
        <v>221</v>
      </c>
      <c r="C100" s="10" t="s">
        <v>202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180</v>
      </c>
      <c r="B101" s="10" t="s">
        <v>222</v>
      </c>
      <c r="C101" s="10" t="s">
        <v>202</v>
      </c>
      <c r="D101" s="10" t="s">
        <v>62</v>
      </c>
      <c r="E101" s="18">
        <v>2189881.42</v>
      </c>
      <c r="F101" s="18">
        <v>2189934.37</v>
      </c>
      <c r="G101" s="18">
        <v>2189934.37</v>
      </c>
      <c r="H101" s="18" t="s">
        <v>56</v>
      </c>
    </row>
    <row r="102" ht="25" customHeight="1">
      <c r="A102" s="11" t="s">
        <v>65</v>
      </c>
      <c r="B102" s="10" t="s">
        <v>223</v>
      </c>
      <c r="C102" s="10" t="s">
        <v>202</v>
      </c>
      <c r="D102" s="10" t="s">
        <v>67</v>
      </c>
      <c r="E102" s="18">
        <v>0</v>
      </c>
      <c r="F102" s="18">
        <v>0</v>
      </c>
      <c r="G102" s="18">
        <v>0</v>
      </c>
      <c r="H102" s="18" t="s">
        <v>56</v>
      </c>
    </row>
    <row r="103" ht="25" customHeight="1">
      <c r="A103" s="11" t="s">
        <v>136</v>
      </c>
      <c r="B103" s="10" t="s">
        <v>224</v>
      </c>
      <c r="C103" s="10" t="s">
        <v>202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142</v>
      </c>
      <c r="B104" s="10" t="s">
        <v>225</v>
      </c>
      <c r="C104" s="10" t="s">
        <v>202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38" customHeight="1">
      <c r="A105" s="11" t="s">
        <v>226</v>
      </c>
      <c r="B105" s="10" t="s">
        <v>227</v>
      </c>
      <c r="C105" s="10" t="s">
        <v>202</v>
      </c>
      <c r="D105" s="10" t="s">
        <v>67</v>
      </c>
      <c r="E105" s="18" t="s">
        <v>56</v>
      </c>
      <c r="F105" s="18" t="s">
        <v>56</v>
      </c>
      <c r="G105" s="18" t="s">
        <v>56</v>
      </c>
      <c r="H105" s="18" t="s">
        <v>56</v>
      </c>
    </row>
    <row r="106" ht="25" customHeight="1">
      <c r="A106" s="11" t="s">
        <v>187</v>
      </c>
      <c r="B106" s="10" t="s">
        <v>228</v>
      </c>
      <c r="C106" s="10" t="s">
        <v>202</v>
      </c>
      <c r="D106" s="10" t="s">
        <v>67</v>
      </c>
      <c r="E106" s="18">
        <v>0</v>
      </c>
      <c r="F106" s="18">
        <v>0</v>
      </c>
      <c r="G106" s="18">
        <v>0</v>
      </c>
      <c r="H106" s="18" t="s">
        <v>56</v>
      </c>
    </row>
    <row r="107" ht="25" customHeight="1">
      <c r="A107" s="11" t="s">
        <v>168</v>
      </c>
      <c r="B107" s="10" t="s">
        <v>229</v>
      </c>
      <c r="C107" s="10" t="s">
        <v>202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230</v>
      </c>
      <c r="B108" s="10" t="s">
        <v>231</v>
      </c>
      <c r="C108" s="10" t="s">
        <v>202</v>
      </c>
      <c r="D108" s="10" t="s">
        <v>55</v>
      </c>
      <c r="E108" s="18">
        <v>0</v>
      </c>
      <c r="F108" s="18">
        <v>0</v>
      </c>
      <c r="G108" s="18">
        <v>0</v>
      </c>
      <c r="H108" s="18" t="s">
        <v>56</v>
      </c>
    </row>
    <row r="109" ht="50" customHeight="1">
      <c r="A109" s="11" t="s">
        <v>232</v>
      </c>
      <c r="B109" s="10" t="s">
        <v>233</v>
      </c>
      <c r="C109" s="10" t="s">
        <v>234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235</v>
      </c>
      <c r="B110" s="10" t="s">
        <v>236</v>
      </c>
      <c r="C110" s="10" t="s">
        <v>237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238</v>
      </c>
      <c r="B111" s="10" t="s">
        <v>239</v>
      </c>
      <c r="C111" s="10" t="s">
        <v>240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75" customHeight="1">
      <c r="A112" s="11" t="s">
        <v>241</v>
      </c>
      <c r="B112" s="10" t="s">
        <v>242</v>
      </c>
      <c r="C112" s="10" t="s">
        <v>243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38" customHeight="1">
      <c r="A113" s="11" t="s">
        <v>244</v>
      </c>
      <c r="B113" s="10" t="s">
        <v>245</v>
      </c>
      <c r="C113" s="10" t="s">
        <v>243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25" customHeight="1">
      <c r="A114" s="11" t="s">
        <v>246</v>
      </c>
      <c r="B114" s="10" t="s">
        <v>247</v>
      </c>
      <c r="C114" s="10" t="s">
        <v>248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63" customHeight="1">
      <c r="A115" s="11" t="s">
        <v>249</v>
      </c>
      <c r="B115" s="10" t="s">
        <v>250</v>
      </c>
      <c r="C115" s="10" t="s">
        <v>251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252</v>
      </c>
      <c r="B116" s="10" t="s">
        <v>253</v>
      </c>
      <c r="C116" s="10" t="s">
        <v>254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25" customHeight="1">
      <c r="A117" s="11" t="s">
        <v>57</v>
      </c>
      <c r="B117" s="10" t="s">
        <v>255</v>
      </c>
      <c r="C117" s="10" t="s">
        <v>254</v>
      </c>
      <c r="D117" s="10" t="s">
        <v>59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60</v>
      </c>
      <c r="B118" s="10" t="s">
        <v>256</v>
      </c>
      <c r="C118" s="10" t="s">
        <v>254</v>
      </c>
      <c r="D118" s="10" t="s">
        <v>62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257</v>
      </c>
      <c r="B119" s="10" t="s">
        <v>258</v>
      </c>
      <c r="C119" s="10" t="s">
        <v>254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50" customHeight="1">
      <c r="A120" s="11" t="s">
        <v>259</v>
      </c>
      <c r="B120" s="10" t="s">
        <v>260</v>
      </c>
      <c r="C120" s="10" t="s">
        <v>261</v>
      </c>
      <c r="D120" s="10" t="s">
        <v>55</v>
      </c>
      <c r="E120" s="18">
        <v>0</v>
      </c>
      <c r="F120" s="18">
        <v>0</v>
      </c>
      <c r="G120" s="18">
        <v>0</v>
      </c>
      <c r="H120" s="18" t="s">
        <v>56</v>
      </c>
    </row>
    <row r="121" ht="100" customHeight="1">
      <c r="A121" s="11" t="s">
        <v>262</v>
      </c>
      <c r="B121" s="10" t="s">
        <v>263</v>
      </c>
      <c r="C121" s="10" t="s">
        <v>264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25" customHeight="1">
      <c r="A122" s="11" t="s">
        <v>265</v>
      </c>
      <c r="B122" s="10" t="s">
        <v>266</v>
      </c>
      <c r="C122" s="10" t="s">
        <v>267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268</v>
      </c>
      <c r="B123" s="10" t="s">
        <v>269</v>
      </c>
      <c r="C123" s="10" t="s">
        <v>270</v>
      </c>
      <c r="D123" s="10" t="s">
        <v>55</v>
      </c>
      <c r="E123" s="18">
        <v>52.95</v>
      </c>
      <c r="F123" s="18">
        <v>0</v>
      </c>
      <c r="G123" s="18">
        <v>0</v>
      </c>
      <c r="H123" s="18" t="s">
        <v>56</v>
      </c>
    </row>
    <row r="124" ht="38" customHeight="1">
      <c r="A124" s="11" t="s">
        <v>271</v>
      </c>
      <c r="B124" s="10" t="s">
        <v>272</v>
      </c>
      <c r="C124" s="10" t="s">
        <v>273</v>
      </c>
      <c r="D124" s="10" t="s">
        <v>55</v>
      </c>
      <c r="E124" s="18">
        <v>0</v>
      </c>
      <c r="F124" s="18">
        <v>0</v>
      </c>
      <c r="G124" s="18">
        <v>0</v>
      </c>
      <c r="H124" s="18" t="s">
        <v>56</v>
      </c>
    </row>
    <row r="125" ht="25" customHeight="1">
      <c r="A125" s="11" t="s">
        <v>57</v>
      </c>
      <c r="B125" s="10" t="s">
        <v>274</v>
      </c>
      <c r="C125" s="10" t="s">
        <v>273</v>
      </c>
      <c r="D125" s="10" t="s">
        <v>59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60</v>
      </c>
      <c r="B126" s="10" t="s">
        <v>275</v>
      </c>
      <c r="C126" s="10" t="s">
        <v>273</v>
      </c>
      <c r="D126" s="10" t="s">
        <v>62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65</v>
      </c>
      <c r="B127" s="10" t="s">
        <v>276</v>
      </c>
      <c r="C127" s="10" t="s">
        <v>273</v>
      </c>
      <c r="D127" s="10" t="s">
        <v>67</v>
      </c>
      <c r="E127" s="18">
        <v>0</v>
      </c>
      <c r="F127" s="18">
        <v>0</v>
      </c>
      <c r="G127" s="18">
        <v>0</v>
      </c>
      <c r="H127" s="18" t="s">
        <v>56</v>
      </c>
    </row>
    <row r="128" ht="75" customHeight="1">
      <c r="A128" s="11" t="s">
        <v>277</v>
      </c>
      <c r="B128" s="10" t="s">
        <v>278</v>
      </c>
      <c r="C128" s="10" t="s">
        <v>279</v>
      </c>
      <c r="D128" s="10" t="s">
        <v>55</v>
      </c>
      <c r="E128" s="18">
        <v>0</v>
      </c>
      <c r="F128" s="18">
        <v>0</v>
      </c>
      <c r="G128" s="18">
        <v>0</v>
      </c>
      <c r="H128" s="18" t="s">
        <v>56</v>
      </c>
    </row>
    <row r="129" ht="25" customHeight="1">
      <c r="A129" s="11" t="s">
        <v>57</v>
      </c>
      <c r="B129" s="10" t="s">
        <v>280</v>
      </c>
      <c r="C129" s="10" t="s">
        <v>279</v>
      </c>
      <c r="D129" s="10" t="s">
        <v>59</v>
      </c>
      <c r="E129" s="18">
        <v>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60</v>
      </c>
      <c r="B130" s="10" t="s">
        <v>281</v>
      </c>
      <c r="C130" s="10" t="s">
        <v>279</v>
      </c>
      <c r="D130" s="10" t="s">
        <v>62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65</v>
      </c>
      <c r="B131" s="10" t="s">
        <v>282</v>
      </c>
      <c r="C131" s="10" t="s">
        <v>279</v>
      </c>
      <c r="D131" s="10" t="s">
        <v>67</v>
      </c>
      <c r="E131" s="18">
        <v>0</v>
      </c>
      <c r="F131" s="18">
        <v>0</v>
      </c>
      <c r="G131" s="18">
        <v>0</v>
      </c>
      <c r="H131" s="18" t="s">
        <v>56</v>
      </c>
    </row>
    <row r="132" ht="50" customHeight="1">
      <c r="A132" s="11" t="s">
        <v>283</v>
      </c>
      <c r="B132" s="10" t="s">
        <v>284</v>
      </c>
      <c r="C132" s="10" t="s">
        <v>285</v>
      </c>
      <c r="D132" s="10" t="s">
        <v>55</v>
      </c>
      <c r="E132" s="18">
        <v>52.95</v>
      </c>
      <c r="F132" s="18">
        <v>0</v>
      </c>
      <c r="G132" s="18">
        <v>0</v>
      </c>
      <c r="H132" s="18" t="s">
        <v>56</v>
      </c>
    </row>
    <row r="133" ht="25" customHeight="1">
      <c r="A133" s="11" t="s">
        <v>57</v>
      </c>
      <c r="B133" s="10" t="s">
        <v>286</v>
      </c>
      <c r="C133" s="10" t="s">
        <v>285</v>
      </c>
      <c r="D133" s="10" t="s">
        <v>59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60</v>
      </c>
      <c r="B134" s="10" t="s">
        <v>287</v>
      </c>
      <c r="C134" s="10" t="s">
        <v>285</v>
      </c>
      <c r="D134" s="10" t="s">
        <v>62</v>
      </c>
      <c r="E134" s="18">
        <v>52.95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65</v>
      </c>
      <c r="B135" s="10" t="s">
        <v>288</v>
      </c>
      <c r="C135" s="10" t="s">
        <v>285</v>
      </c>
      <c r="D135" s="10" t="s">
        <v>67</v>
      </c>
      <c r="E135" s="18">
        <v>0</v>
      </c>
      <c r="F135" s="18">
        <v>0</v>
      </c>
      <c r="G135" s="18">
        <v>0</v>
      </c>
      <c r="H135" s="18" t="s">
        <v>56</v>
      </c>
    </row>
    <row r="136" ht="50" customHeight="1">
      <c r="A136" s="11" t="s">
        <v>289</v>
      </c>
      <c r="B136" s="10" t="s">
        <v>290</v>
      </c>
      <c r="C136" s="10" t="s">
        <v>55</v>
      </c>
      <c r="D136" s="10"/>
      <c r="E136" s="18">
        <v>0</v>
      </c>
      <c r="F136" s="18">
        <v>0</v>
      </c>
      <c r="G136" s="18">
        <v>0</v>
      </c>
      <c r="H136" s="18" t="s">
        <v>56</v>
      </c>
    </row>
    <row r="137" ht="75" customHeight="1">
      <c r="A137" s="11" t="s">
        <v>291</v>
      </c>
      <c r="B137" s="10" t="s">
        <v>292</v>
      </c>
      <c r="C137" s="10" t="s">
        <v>293</v>
      </c>
      <c r="D137" s="10" t="s">
        <v>55</v>
      </c>
      <c r="E137" s="18">
        <v>0</v>
      </c>
      <c r="F137" s="18">
        <v>0</v>
      </c>
      <c r="G137" s="18">
        <v>0</v>
      </c>
      <c r="H137" s="18" t="s">
        <v>56</v>
      </c>
    </row>
    <row r="138" ht="25" customHeight="1">
      <c r="A138" s="11" t="s">
        <v>57</v>
      </c>
      <c r="B138" s="10" t="s">
        <v>294</v>
      </c>
      <c r="C138" s="10" t="s">
        <v>293</v>
      </c>
      <c r="D138" s="10" t="s">
        <v>59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60</v>
      </c>
      <c r="B139" s="10" t="s">
        <v>295</v>
      </c>
      <c r="C139" s="10" t="s">
        <v>293</v>
      </c>
      <c r="D139" s="10" t="s">
        <v>62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65</v>
      </c>
      <c r="B140" s="10" t="s">
        <v>296</v>
      </c>
      <c r="C140" s="10" t="s">
        <v>293</v>
      </c>
      <c r="D140" s="10" t="s">
        <v>67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297</v>
      </c>
      <c r="B141" s="10" t="s">
        <v>298</v>
      </c>
      <c r="C141" s="10" t="s">
        <v>55</v>
      </c>
      <c r="D141" s="10"/>
      <c r="E141" s="18">
        <v>29233779.34</v>
      </c>
      <c r="F141" s="18">
        <v>20448347.87</v>
      </c>
      <c r="G141" s="18">
        <v>20448347.87</v>
      </c>
      <c r="H141" s="18" t="s">
        <v>56</v>
      </c>
    </row>
    <row r="142" ht="63" customHeight="1">
      <c r="A142" s="11" t="s">
        <v>299</v>
      </c>
      <c r="B142" s="10" t="s">
        <v>300</v>
      </c>
      <c r="C142" s="10" t="s">
        <v>301</v>
      </c>
      <c r="D142" s="10" t="s">
        <v>55</v>
      </c>
      <c r="E142" s="18">
        <v>0</v>
      </c>
      <c r="F142" s="18">
        <v>0</v>
      </c>
      <c r="G142" s="18">
        <v>0</v>
      </c>
      <c r="H142" s="18" t="s">
        <v>56</v>
      </c>
    </row>
    <row r="143" ht="50" customHeight="1">
      <c r="A143" s="11" t="s">
        <v>302</v>
      </c>
      <c r="B143" s="10" t="s">
        <v>303</v>
      </c>
      <c r="C143" s="10" t="s">
        <v>304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25" customHeight="1">
      <c r="A144" s="11" t="s">
        <v>57</v>
      </c>
      <c r="B144" s="10" t="s">
        <v>305</v>
      </c>
      <c r="C144" s="10" t="s">
        <v>304</v>
      </c>
      <c r="D144" s="10" t="s">
        <v>59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65</v>
      </c>
      <c r="B145" s="10" t="s">
        <v>306</v>
      </c>
      <c r="C145" s="10" t="s">
        <v>304</v>
      </c>
      <c r="D145" s="10" t="s">
        <v>67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307</v>
      </c>
      <c r="B146" s="10" t="s">
        <v>308</v>
      </c>
      <c r="C146" s="10" t="s">
        <v>309</v>
      </c>
      <c r="D146" s="10" t="s">
        <v>55</v>
      </c>
      <c r="E146" s="18">
        <v>29233779.34</v>
      </c>
      <c r="F146" s="18">
        <v>20448347.87</v>
      </c>
      <c r="G146" s="18">
        <v>20448347.87</v>
      </c>
      <c r="H146" s="18" t="s">
        <v>56</v>
      </c>
    </row>
    <row r="147" ht="25" customHeight="1">
      <c r="A147" s="11" t="s">
        <v>57</v>
      </c>
      <c r="B147" s="10" t="s">
        <v>310</v>
      </c>
      <c r="C147" s="10" t="s">
        <v>309</v>
      </c>
      <c r="D147" s="10" t="s">
        <v>59</v>
      </c>
      <c r="E147" s="18">
        <v>17320696.45</v>
      </c>
      <c r="F147" s="18">
        <v>10740074</v>
      </c>
      <c r="G147" s="18">
        <v>10740074</v>
      </c>
      <c r="H147" s="18" t="s">
        <v>56</v>
      </c>
    </row>
    <row r="148" ht="25" customHeight="1">
      <c r="A148" s="11" t="s">
        <v>60</v>
      </c>
      <c r="B148" s="10" t="s">
        <v>311</v>
      </c>
      <c r="C148" s="10" t="s">
        <v>309</v>
      </c>
      <c r="D148" s="10" t="s">
        <v>62</v>
      </c>
      <c r="E148" s="18">
        <v>7121867.64</v>
      </c>
      <c r="F148" s="18">
        <v>5424546.47</v>
      </c>
      <c r="G148" s="18">
        <v>5424546.47</v>
      </c>
      <c r="H148" s="18" t="s">
        <v>56</v>
      </c>
    </row>
    <row r="149" ht="38" customHeight="1">
      <c r="A149" s="11" t="s">
        <v>312</v>
      </c>
      <c r="B149" s="10" t="s">
        <v>313</v>
      </c>
      <c r="C149" s="10" t="s">
        <v>309</v>
      </c>
      <c r="D149" s="10" t="s">
        <v>62</v>
      </c>
      <c r="E149" s="18">
        <v>911000</v>
      </c>
      <c r="F149" s="18">
        <v>911000</v>
      </c>
      <c r="G149" s="18">
        <v>911000</v>
      </c>
      <c r="H149" s="18" t="s">
        <v>56</v>
      </c>
    </row>
    <row r="150" ht="50" customHeight="1">
      <c r="A150" s="11" t="s">
        <v>314</v>
      </c>
      <c r="B150" s="10" t="s">
        <v>315</v>
      </c>
      <c r="C150" s="10" t="s">
        <v>309</v>
      </c>
      <c r="D150" s="10" t="s">
        <v>62</v>
      </c>
      <c r="E150" s="18">
        <v>911000</v>
      </c>
      <c r="F150" s="18">
        <v>911000</v>
      </c>
      <c r="G150" s="18">
        <v>911000</v>
      </c>
      <c r="H150" s="18" t="s">
        <v>56</v>
      </c>
    </row>
    <row r="151" ht="25" customHeight="1">
      <c r="A151" s="11" t="s">
        <v>65</v>
      </c>
      <c r="B151" s="10" t="s">
        <v>316</v>
      </c>
      <c r="C151" s="10" t="s">
        <v>309</v>
      </c>
      <c r="D151" s="10" t="s">
        <v>67</v>
      </c>
      <c r="E151" s="18">
        <v>0</v>
      </c>
      <c r="F151" s="18">
        <v>0</v>
      </c>
      <c r="G151" s="18">
        <v>0</v>
      </c>
      <c r="H151" s="18" t="s">
        <v>56</v>
      </c>
    </row>
    <row r="152" ht="25" customHeight="1">
      <c r="A152" s="11" t="s">
        <v>317</v>
      </c>
      <c r="B152" s="10" t="s">
        <v>318</v>
      </c>
      <c r="C152" s="10" t="s">
        <v>319</v>
      </c>
      <c r="D152" s="10" t="s">
        <v>55</v>
      </c>
      <c r="E152" s="18">
        <v>4791215.25</v>
      </c>
      <c r="F152" s="18">
        <v>4283727.4</v>
      </c>
      <c r="G152" s="18">
        <v>4283727.4</v>
      </c>
      <c r="H152" s="18" t="s">
        <v>56</v>
      </c>
    </row>
    <row r="153" ht="25" customHeight="1">
      <c r="A153" s="11" t="s">
        <v>57</v>
      </c>
      <c r="B153" s="10" t="s">
        <v>320</v>
      </c>
      <c r="C153" s="10" t="s">
        <v>319</v>
      </c>
      <c r="D153" s="10" t="s">
        <v>59</v>
      </c>
      <c r="E153" s="18">
        <v>11206.7</v>
      </c>
      <c r="F153" s="18">
        <v>8000</v>
      </c>
      <c r="G153" s="18">
        <v>8000</v>
      </c>
      <c r="H153" s="18" t="s">
        <v>56</v>
      </c>
    </row>
    <row r="154" ht="25" customHeight="1">
      <c r="A154" s="11" t="s">
        <v>60</v>
      </c>
      <c r="B154" s="10" t="s">
        <v>321</v>
      </c>
      <c r="C154" s="10" t="s">
        <v>319</v>
      </c>
      <c r="D154" s="10" t="s">
        <v>62</v>
      </c>
      <c r="E154" s="18">
        <v>4780008.55</v>
      </c>
      <c r="F154" s="18">
        <v>4275727.4</v>
      </c>
      <c r="G154" s="18">
        <v>4275727.4</v>
      </c>
      <c r="H154" s="18" t="s">
        <v>56</v>
      </c>
    </row>
    <row r="155" ht="25" customHeight="1">
      <c r="A155" s="11" t="s">
        <v>65</v>
      </c>
      <c r="B155" s="10" t="s">
        <v>322</v>
      </c>
      <c r="C155" s="10" t="s">
        <v>319</v>
      </c>
      <c r="D155" s="10" t="s">
        <v>67</v>
      </c>
      <c r="E155" s="18">
        <v>0</v>
      </c>
      <c r="F155" s="18">
        <v>0</v>
      </c>
      <c r="G155" s="18">
        <v>0</v>
      </c>
      <c r="H155" s="18" t="s">
        <v>56</v>
      </c>
    </row>
    <row r="156" ht="50" customHeight="1">
      <c r="A156" s="11" t="s">
        <v>323</v>
      </c>
      <c r="B156" s="10" t="s">
        <v>324</v>
      </c>
      <c r="C156" s="10" t="s">
        <v>325</v>
      </c>
      <c r="D156" s="10" t="s">
        <v>55</v>
      </c>
      <c r="E156" s="18">
        <v>0</v>
      </c>
      <c r="F156" s="18">
        <v>0</v>
      </c>
      <c r="G156" s="18">
        <v>0</v>
      </c>
      <c r="H156" s="18" t="s">
        <v>56</v>
      </c>
    </row>
    <row r="157" ht="63" customHeight="1">
      <c r="A157" s="11" t="s">
        <v>326</v>
      </c>
      <c r="B157" s="10" t="s">
        <v>327</v>
      </c>
      <c r="C157" s="10" t="s">
        <v>328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50" customHeight="1">
      <c r="A158" s="11" t="s">
        <v>329</v>
      </c>
      <c r="B158" s="10" t="s">
        <v>330</v>
      </c>
      <c r="C158" s="10" t="s">
        <v>331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25" customHeight="1">
      <c r="A159" s="11" t="s">
        <v>332</v>
      </c>
      <c r="B159" s="10" t="s">
        <v>333</v>
      </c>
      <c r="C159" s="10" t="s">
        <v>334</v>
      </c>
      <c r="D159" s="10"/>
      <c r="E159" s="18">
        <v>0</v>
      </c>
      <c r="F159" s="18">
        <v>0</v>
      </c>
      <c r="G159" s="18">
        <v>0</v>
      </c>
      <c r="H159" s="18" t="s">
        <v>56</v>
      </c>
    </row>
    <row r="160" ht="38" customHeight="1">
      <c r="A160" s="11" t="s">
        <v>335</v>
      </c>
      <c r="B160" s="10" t="s">
        <v>336</v>
      </c>
      <c r="C160" s="10"/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25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 t="s">
        <v>55</v>
      </c>
      <c r="D163" s="10"/>
      <c r="E163" s="18">
        <v>195526.78</v>
      </c>
      <c r="F163" s="18">
        <v>0</v>
      </c>
      <c r="G163" s="18">
        <v>0</v>
      </c>
      <c r="H163" s="18" t="s">
        <v>56</v>
      </c>
    </row>
    <row r="164" ht="38" customHeight="1">
      <c r="A164" s="11" t="s">
        <v>343</v>
      </c>
      <c r="B164" s="10" t="s">
        <v>344</v>
      </c>
      <c r="C164" s="10" t="s">
        <v>345</v>
      </c>
      <c r="D164" s="10" t="s">
        <v>55</v>
      </c>
      <c r="E164" s="18">
        <v>195526.78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346</v>
      </c>
      <c r="B165" s="10" t="s">
        <v>347</v>
      </c>
      <c r="C165" s="10" t="s">
        <v>345</v>
      </c>
      <c r="D165" s="10" t="s">
        <v>62</v>
      </c>
      <c r="E165" s="18">
        <v>195526.78</v>
      </c>
      <c r="F165" s="18">
        <v>0</v>
      </c>
      <c r="G165" s="18">
        <v>0</v>
      </c>
      <c r="H165" s="18" t="s">
        <v>56</v>
      </c>
    </row>
  </sheetData>
  <sheetProtection password="A691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348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349</v>
      </c>
      <c r="B4" s="10" t="s">
        <v>44</v>
      </c>
      <c r="C4" s="10" t="s">
        <v>45</v>
      </c>
      <c r="D4" s="10" t="s">
        <v>350</v>
      </c>
      <c r="E4" s="10" t="s">
        <v>46</v>
      </c>
      <c r="F4" s="10" t="s">
        <v>351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352</v>
      </c>
      <c r="H5" s="10" t="s">
        <v>353</v>
      </c>
      <c r="I5" s="10" t="s">
        <v>354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355</v>
      </c>
      <c r="B7" s="11" t="s">
        <v>356</v>
      </c>
      <c r="C7" s="10" t="s">
        <v>357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358</v>
      </c>
      <c r="B8" s="11" t="s">
        <v>359</v>
      </c>
      <c r="C8" s="10" t="s">
        <v>360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361</v>
      </c>
      <c r="B9" s="11" t="s">
        <v>362</v>
      </c>
      <c r="C9" s="10" t="s">
        <v>363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364</v>
      </c>
      <c r="B10" s="11" t="s">
        <v>365</v>
      </c>
      <c r="C10" s="10" t="s">
        <v>366</v>
      </c>
      <c r="D10" s="10" t="s">
        <v>56</v>
      </c>
      <c r="E10" s="10"/>
      <c r="F10" s="10"/>
      <c r="G10" s="18">
        <v>14461902.82</v>
      </c>
      <c r="H10" s="18">
        <v>0</v>
      </c>
      <c r="I10" s="18">
        <v>0</v>
      </c>
      <c r="J10" s="18" t="s">
        <v>82</v>
      </c>
    </row>
    <row r="11">
      <c r="A11" s="10" t="s">
        <v>367</v>
      </c>
      <c r="B11" s="11" t="s">
        <v>368</v>
      </c>
      <c r="C11" s="10" t="s">
        <v>369</v>
      </c>
      <c r="D11" s="10" t="s">
        <v>56</v>
      </c>
      <c r="E11" s="10"/>
      <c r="F11" s="10"/>
      <c r="G11" s="18">
        <v>14461902.82</v>
      </c>
      <c r="H11" s="18">
        <v>0</v>
      </c>
      <c r="I11" s="18">
        <v>0</v>
      </c>
      <c r="J11" s="18" t="s">
        <v>82</v>
      </c>
    </row>
    <row r="12">
      <c r="A12" s="10" t="s">
        <v>370</v>
      </c>
      <c r="B12" s="11" t="s">
        <v>371</v>
      </c>
      <c r="C12" s="10" t="s">
        <v>372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373</v>
      </c>
      <c r="B13" s="11" t="s">
        <v>374</v>
      </c>
      <c r="C13" s="10" t="s">
        <v>375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376</v>
      </c>
      <c r="B14" s="11" t="s">
        <v>377</v>
      </c>
      <c r="C14" s="10" t="s">
        <v>378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379</v>
      </c>
      <c r="B15" s="11" t="s">
        <v>368</v>
      </c>
      <c r="C15" s="10" t="s">
        <v>380</v>
      </c>
      <c r="D15" s="10" t="s">
        <v>56</v>
      </c>
      <c r="E15" s="10"/>
      <c r="F15" s="10"/>
      <c r="G15" s="18">
        <v>7395388.51</v>
      </c>
      <c r="H15" s="18">
        <v>9700273.87</v>
      </c>
      <c r="I15" s="18">
        <v>9700273.87</v>
      </c>
      <c r="J15" s="18" t="s">
        <v>82</v>
      </c>
    </row>
    <row r="16">
      <c r="A16" s="10" t="s">
        <v>381</v>
      </c>
      <c r="B16" s="11" t="s">
        <v>371</v>
      </c>
      <c r="C16" s="10" t="s">
        <v>382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383</v>
      </c>
      <c r="B17" s="11" t="s">
        <v>384</v>
      </c>
      <c r="C17" s="10" t="s">
        <v>385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386</v>
      </c>
      <c r="B18" s="11" t="s">
        <v>368</v>
      </c>
      <c r="C18" s="10" t="s">
        <v>387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388</v>
      </c>
      <c r="B19" s="11" t="s">
        <v>371</v>
      </c>
      <c r="C19" s="10" t="s">
        <v>389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390</v>
      </c>
      <c r="B20" s="11" t="s">
        <v>391</v>
      </c>
      <c r="C20" s="10" t="s">
        <v>392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393</v>
      </c>
      <c r="B21" s="11" t="s">
        <v>394</v>
      </c>
      <c r="C21" s="10" t="s">
        <v>395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396</v>
      </c>
      <c r="B22" s="11" t="s">
        <v>368</v>
      </c>
      <c r="C22" s="10" t="s">
        <v>397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398</v>
      </c>
      <c r="B23" s="11" t="s">
        <v>371</v>
      </c>
      <c r="C23" s="10" t="s">
        <v>399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400</v>
      </c>
      <c r="B24" s="11" t="s">
        <v>401</v>
      </c>
      <c r="C24" s="10" t="s">
        <v>402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403</v>
      </c>
      <c r="B25" s="11" t="s">
        <v>368</v>
      </c>
      <c r="C25" s="10" t="s">
        <v>404</v>
      </c>
      <c r="D25" s="10" t="s">
        <v>56</v>
      </c>
      <c r="E25" s="10"/>
      <c r="F25" s="10"/>
      <c r="G25" s="18">
        <v>7376488.01</v>
      </c>
      <c r="H25" s="18">
        <v>10748074</v>
      </c>
      <c r="I25" s="18">
        <v>10748074</v>
      </c>
      <c r="J25" s="18" t="s">
        <v>82</v>
      </c>
    </row>
    <row r="26">
      <c r="A26" s="10" t="s">
        <v>405</v>
      </c>
      <c r="B26" s="11" t="s">
        <v>371</v>
      </c>
      <c r="C26" s="10" t="s">
        <v>406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407</v>
      </c>
      <c r="B27" s="11" t="s">
        <v>408</v>
      </c>
      <c r="C27" s="10" t="s">
        <v>409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410</v>
      </c>
      <c r="B28" s="11" t="s">
        <v>411</v>
      </c>
      <c r="C28" s="10" t="s">
        <v>412</v>
      </c>
      <c r="D28" s="10" t="s">
        <v>413</v>
      </c>
      <c r="E28" s="10"/>
      <c r="F28" s="10"/>
      <c r="G28" s="18">
        <v>14771876.52</v>
      </c>
      <c r="H28" s="18">
        <v>0</v>
      </c>
      <c r="I28" s="18">
        <v>0</v>
      </c>
      <c r="J28" s="18" t="s">
        <v>82</v>
      </c>
    </row>
    <row r="29">
      <c r="A29" s="10" t="s">
        <v>414</v>
      </c>
      <c r="B29" s="11" t="s">
        <v>411</v>
      </c>
      <c r="C29" s="10" t="s">
        <v>415</v>
      </c>
      <c r="D29" s="10" t="s">
        <v>416</v>
      </c>
      <c r="E29" s="10"/>
      <c r="F29" s="10"/>
      <c r="G29" s="18">
        <v>0</v>
      </c>
      <c r="H29" s="18">
        <v>20448347.87</v>
      </c>
      <c r="I29" s="18">
        <v>0</v>
      </c>
      <c r="J29" s="18" t="s">
        <v>82</v>
      </c>
    </row>
    <row r="30">
      <c r="A30" s="10" t="s">
        <v>417</v>
      </c>
      <c r="B30" s="11" t="s">
        <v>411</v>
      </c>
      <c r="C30" s="10" t="s">
        <v>418</v>
      </c>
      <c r="D30" s="10" t="s">
        <v>419</v>
      </c>
      <c r="E30" s="10"/>
      <c r="F30" s="10"/>
      <c r="G30" s="18">
        <v>0</v>
      </c>
      <c r="H30" s="18">
        <v>0</v>
      </c>
      <c r="I30" s="18">
        <v>20448347.87</v>
      </c>
      <c r="J30" s="18" t="s">
        <v>82</v>
      </c>
    </row>
    <row r="31">
      <c r="A31" s="10" t="s">
        <v>420</v>
      </c>
      <c r="B31" s="11" t="s">
        <v>421</v>
      </c>
      <c r="C31" s="10" t="s">
        <v>422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423</v>
      </c>
      <c r="B32" s="11" t="s">
        <v>411</v>
      </c>
      <c r="C32" s="10" t="s">
        <v>424</v>
      </c>
      <c r="D32" s="10" t="s">
        <v>413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425</v>
      </c>
      <c r="B33" s="11" t="s">
        <v>411</v>
      </c>
      <c r="C33" s="10" t="s">
        <v>426</v>
      </c>
      <c r="D33" s="10" t="s">
        <v>416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427</v>
      </c>
      <c r="B34" s="11" t="s">
        <v>411</v>
      </c>
      <c r="C34" s="10" t="s">
        <v>428</v>
      </c>
      <c r="D34" s="10" t="s">
        <v>419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429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430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431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430</v>
      </c>
      <c r="D40" s="6"/>
      <c r="E40" s="6" t="s">
        <v>432</v>
      </c>
      <c r="F40" s="6" t="s">
        <v>433</v>
      </c>
      <c r="G40" s="6"/>
    </row>
    <row r="41" ht="20" customHeight="1">
      <c r="A41" s="6" t="s">
        <v>434</v>
      </c>
      <c r="B41" s="6"/>
    </row>
    <row r="42" ht="15" customHeight="1">
</row>
    <row r="43" ht="20" customHeight="1">
      <c r="A43" s="8" t="s">
        <v>435</v>
      </c>
      <c r="B43" s="8"/>
      <c r="C43" s="8"/>
      <c r="D43" s="8"/>
      <c r="E43" s="8"/>
    </row>
    <row r="44" ht="40" customHeight="1">
      <c r="A44" s="13" t="s">
        <v>436</v>
      </c>
      <c r="B44" s="13"/>
      <c r="C44" s="13"/>
      <c r="D44" s="13"/>
      <c r="E44" s="13"/>
    </row>
    <row r="45" ht="20" customHeight="1">
      <c r="A45" s="6" t="s">
        <v>437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434</v>
      </c>
      <c r="B49" s="6"/>
    </row>
    <row r="50" ht="20" customHeight="1">
      <c r="A50" s="8" t="s">
        <v>438</v>
      </c>
    </row>
  </sheetData>
  <sheetProtection password="A691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439</v>
      </c>
      <c r="F1" s="8"/>
      <c r="G1" s="8"/>
      <c r="H1" s="8"/>
      <c r="I1" s="8"/>
      <c r="J1" s="8"/>
    </row>
    <row r="2" ht="25" customHeight="1">
</row>
    <row r="3" ht="25" customHeight="1">
      <c r="A3" s="23" t="s">
        <v>440</v>
      </c>
      <c r="B3" s="23"/>
      <c r="C3" s="24" t="s">
        <v>153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441</v>
      </c>
      <c r="B4" s="23"/>
      <c r="C4" s="24" t="s">
        <v>442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443</v>
      </c>
      <c r="B5" s="23"/>
      <c r="C5" s="24" t="s">
        <v>413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444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349</v>
      </c>
      <c r="B8" s="10" t="s">
        <v>445</v>
      </c>
      <c r="C8" s="10" t="s">
        <v>446</v>
      </c>
      <c r="D8" s="10" t="s">
        <v>447</v>
      </c>
      <c r="E8" s="10"/>
      <c r="F8" s="10"/>
      <c r="G8" s="10"/>
      <c r="H8" s="10" t="s">
        <v>448</v>
      </c>
      <c r="I8" s="10" t="s">
        <v>449</v>
      </c>
      <c r="J8" s="10" t="s">
        <v>450</v>
      </c>
    </row>
    <row r="9" ht="50" customHeight="1">
      <c r="A9" s="10"/>
      <c r="B9" s="10"/>
      <c r="C9" s="10"/>
      <c r="D9" s="10" t="s">
        <v>451</v>
      </c>
      <c r="E9" s="10" t="s">
        <v>452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453</v>
      </c>
      <c r="F10" s="10" t="s">
        <v>454</v>
      </c>
      <c r="G10" s="10" t="s">
        <v>455</v>
      </c>
      <c r="H10" s="10"/>
      <c r="I10" s="10"/>
      <c r="J10" s="10"/>
    </row>
    <row r="11" ht="25" customHeight="1">
      <c r="A11" s="10" t="s">
        <v>355</v>
      </c>
      <c r="B11" s="10" t="s">
        <v>59</v>
      </c>
      <c r="C11" s="10" t="s">
        <v>456</v>
      </c>
      <c r="D11" s="10" t="s">
        <v>62</v>
      </c>
      <c r="E11" s="10" t="s">
        <v>67</v>
      </c>
      <c r="F11" s="10" t="s">
        <v>457</v>
      </c>
      <c r="G11" s="10" t="s">
        <v>458</v>
      </c>
      <c r="H11" s="10" t="s">
        <v>459</v>
      </c>
      <c r="I11" s="10" t="s">
        <v>460</v>
      </c>
      <c r="J11" s="10" t="s">
        <v>461</v>
      </c>
    </row>
    <row r="12">
      <c r="A12" s="10" t="s">
        <v>355</v>
      </c>
      <c r="B12" s="11" t="s">
        <v>462</v>
      </c>
      <c r="C12" s="18">
        <v>1</v>
      </c>
      <c r="D12" s="18">
        <v>46229.10167</v>
      </c>
      <c r="E12" s="18">
        <v>39995.81</v>
      </c>
      <c r="F12" s="18">
        <v>0</v>
      </c>
      <c r="G12" s="18">
        <v>6233.29167</v>
      </c>
      <c r="H12" s="18"/>
      <c r="I12" s="18"/>
      <c r="J12" s="18">
        <v>554749.22</v>
      </c>
    </row>
    <row r="13">
      <c r="A13" s="10" t="s">
        <v>59</v>
      </c>
      <c r="B13" s="11" t="s">
        <v>463</v>
      </c>
      <c r="C13" s="18">
        <v>3.5</v>
      </c>
      <c r="D13" s="18">
        <v>33927.29238</v>
      </c>
      <c r="E13" s="18">
        <v>31234</v>
      </c>
      <c r="F13" s="18">
        <v>0</v>
      </c>
      <c r="G13" s="18">
        <v>2693.29238</v>
      </c>
      <c r="H13" s="18"/>
      <c r="I13" s="18"/>
      <c r="J13" s="18">
        <v>1424946.28</v>
      </c>
    </row>
    <row r="14">
      <c r="A14" s="10" t="s">
        <v>456</v>
      </c>
      <c r="B14" s="11" t="s">
        <v>464</v>
      </c>
      <c r="C14" s="18">
        <v>1</v>
      </c>
      <c r="D14" s="18">
        <v>50602.08</v>
      </c>
      <c r="E14" s="18">
        <v>40551.3</v>
      </c>
      <c r="F14" s="18">
        <v>7899.60417</v>
      </c>
      <c r="G14" s="18">
        <v>2151.17583</v>
      </c>
      <c r="H14" s="18"/>
      <c r="I14" s="18"/>
      <c r="J14" s="18">
        <v>607224.96</v>
      </c>
    </row>
    <row r="15">
      <c r="A15" s="10" t="s">
        <v>62</v>
      </c>
      <c r="B15" s="11" t="s">
        <v>465</v>
      </c>
      <c r="C15" s="18">
        <v>24.84</v>
      </c>
      <c r="D15" s="18">
        <v>41953.69223</v>
      </c>
      <c r="E15" s="18">
        <v>33792.75</v>
      </c>
      <c r="F15" s="18">
        <v>6583.00325</v>
      </c>
      <c r="G15" s="18">
        <v>1577.93898</v>
      </c>
      <c r="H15" s="18"/>
      <c r="I15" s="18"/>
      <c r="J15" s="18">
        <v>12505556.58</v>
      </c>
    </row>
    <row r="16">
      <c r="A16" s="10" t="s">
        <v>67</v>
      </c>
      <c r="B16" s="11" t="s">
        <v>465</v>
      </c>
      <c r="C16" s="18">
        <v>17.28</v>
      </c>
      <c r="D16" s="18">
        <v>46635.5481</v>
      </c>
      <c r="E16" s="18">
        <v>37646.4</v>
      </c>
      <c r="F16" s="18">
        <v>7333.71427</v>
      </c>
      <c r="G16" s="18">
        <v>1655.43383</v>
      </c>
      <c r="H16" s="18"/>
      <c r="I16" s="18"/>
      <c r="J16" s="18">
        <v>9670347.25</v>
      </c>
    </row>
    <row r="17">
      <c r="A17" s="10" t="s">
        <v>457</v>
      </c>
      <c r="B17" s="11" t="s">
        <v>466</v>
      </c>
      <c r="C17" s="18">
        <v>6</v>
      </c>
      <c r="D17" s="18">
        <v>51713.1907</v>
      </c>
      <c r="E17" s="18">
        <v>40551.3</v>
      </c>
      <c r="F17" s="18">
        <v>7899.60389</v>
      </c>
      <c r="G17" s="18">
        <v>3262.28681</v>
      </c>
      <c r="H17" s="18"/>
      <c r="I17" s="18"/>
      <c r="J17" s="18">
        <v>3723349.73</v>
      </c>
    </row>
    <row r="18">
      <c r="A18" s="10" t="s">
        <v>458</v>
      </c>
      <c r="B18" s="11" t="s">
        <v>467</v>
      </c>
      <c r="C18" s="18">
        <v>1.5</v>
      </c>
      <c r="D18" s="18">
        <v>39247.15166</v>
      </c>
      <c r="E18" s="18">
        <v>31372</v>
      </c>
      <c r="F18" s="18">
        <v>6111.42833</v>
      </c>
      <c r="G18" s="18">
        <v>1763.72333</v>
      </c>
      <c r="H18" s="18"/>
      <c r="I18" s="18"/>
      <c r="J18" s="18">
        <v>706448.73</v>
      </c>
    </row>
    <row r="19">
      <c r="A19" s="10" t="s">
        <v>459</v>
      </c>
      <c r="B19" s="11" t="s">
        <v>468</v>
      </c>
      <c r="C19" s="18">
        <v>4.5</v>
      </c>
      <c r="D19" s="18">
        <v>41627.2674</v>
      </c>
      <c r="E19" s="18">
        <v>33792.75</v>
      </c>
      <c r="F19" s="18">
        <v>6583.00333</v>
      </c>
      <c r="G19" s="18">
        <v>1251.51407</v>
      </c>
      <c r="H19" s="18"/>
      <c r="I19" s="18"/>
      <c r="J19" s="18">
        <v>2247872.44</v>
      </c>
    </row>
    <row r="20">
      <c r="A20" s="10" t="s">
        <v>460</v>
      </c>
      <c r="B20" s="11" t="s">
        <v>469</v>
      </c>
      <c r="C20" s="18">
        <v>2</v>
      </c>
      <c r="D20" s="18">
        <v>38691.59625</v>
      </c>
      <c r="E20" s="18">
        <v>31372</v>
      </c>
      <c r="F20" s="18">
        <v>6111.42875</v>
      </c>
      <c r="G20" s="18">
        <v>1208.1675</v>
      </c>
      <c r="H20" s="18"/>
      <c r="I20" s="18"/>
      <c r="J20" s="18">
        <v>928598.31</v>
      </c>
    </row>
    <row r="21">
      <c r="A21" s="10" t="s">
        <v>461</v>
      </c>
      <c r="B21" s="11" t="s">
        <v>470</v>
      </c>
      <c r="C21" s="18">
        <v>1</v>
      </c>
      <c r="D21" s="18">
        <v>15655</v>
      </c>
      <c r="E21" s="18">
        <v>15500</v>
      </c>
      <c r="F21" s="18">
        <v>0</v>
      </c>
      <c r="G21" s="18">
        <v>155</v>
      </c>
      <c r="H21" s="18"/>
      <c r="I21" s="18"/>
      <c r="J21" s="18">
        <v>187860</v>
      </c>
    </row>
    <row r="22">
      <c r="A22" s="10" t="s">
        <v>471</v>
      </c>
      <c r="B22" s="11" t="s">
        <v>472</v>
      </c>
      <c r="C22" s="18">
        <v>14.32</v>
      </c>
      <c r="D22" s="18">
        <v>22537.31775</v>
      </c>
      <c r="E22" s="18">
        <v>22129.8</v>
      </c>
      <c r="F22" s="18">
        <v>0</v>
      </c>
      <c r="G22" s="18">
        <v>407.51775</v>
      </c>
      <c r="H22" s="18"/>
      <c r="I22" s="18"/>
      <c r="J22" s="18">
        <v>3872812.68</v>
      </c>
    </row>
    <row r="23">
      <c r="A23" s="10" t="s">
        <v>473</v>
      </c>
      <c r="B23" s="11" t="s">
        <v>472</v>
      </c>
      <c r="C23" s="18">
        <v>6.78</v>
      </c>
      <c r="D23" s="18">
        <v>25824.255</v>
      </c>
      <c r="E23" s="18">
        <v>25449.25992</v>
      </c>
      <c r="F23" s="18">
        <v>0</v>
      </c>
      <c r="G23" s="18">
        <v>374.99508</v>
      </c>
      <c r="H23" s="18"/>
      <c r="I23" s="18"/>
      <c r="J23" s="18">
        <v>2101061.39</v>
      </c>
    </row>
    <row r="24">
      <c r="A24" s="10" t="s">
        <v>474</v>
      </c>
      <c r="B24" s="11" t="s">
        <v>475</v>
      </c>
      <c r="C24" s="18">
        <v>2</v>
      </c>
      <c r="D24" s="18">
        <v>16104.81625</v>
      </c>
      <c r="E24" s="18">
        <v>15500</v>
      </c>
      <c r="F24" s="18">
        <v>0</v>
      </c>
      <c r="G24" s="18">
        <v>604.81625</v>
      </c>
      <c r="H24" s="18"/>
      <c r="I24" s="18"/>
      <c r="J24" s="18">
        <v>386515.59</v>
      </c>
    </row>
    <row r="25">
      <c r="A25" s="10" t="s">
        <v>476</v>
      </c>
      <c r="B25" s="11" t="s">
        <v>477</v>
      </c>
      <c r="C25" s="18">
        <v>1</v>
      </c>
      <c r="D25" s="18">
        <v>24039.90167</v>
      </c>
      <c r="E25" s="18">
        <v>20515</v>
      </c>
      <c r="F25" s="18">
        <v>2461.8</v>
      </c>
      <c r="G25" s="18">
        <v>1063.10167</v>
      </c>
      <c r="H25" s="18"/>
      <c r="I25" s="18"/>
      <c r="J25" s="18">
        <v>288478.82</v>
      </c>
    </row>
    <row r="26">
      <c r="A26" s="10" t="s">
        <v>478</v>
      </c>
      <c r="B26" s="11" t="s">
        <v>479</v>
      </c>
      <c r="C26" s="18">
        <v>1</v>
      </c>
      <c r="D26" s="18">
        <v>16879.66667</v>
      </c>
      <c r="E26" s="18">
        <v>16300</v>
      </c>
      <c r="F26" s="18">
        <v>0</v>
      </c>
      <c r="G26" s="18">
        <v>579.66667</v>
      </c>
      <c r="H26" s="18"/>
      <c r="I26" s="18"/>
      <c r="J26" s="18">
        <v>202556</v>
      </c>
    </row>
    <row r="27">
      <c r="A27" s="10" t="s">
        <v>480</v>
      </c>
      <c r="B27" s="11" t="s">
        <v>481</v>
      </c>
      <c r="C27" s="18">
        <v>2</v>
      </c>
      <c r="D27" s="18">
        <v>11879.115</v>
      </c>
      <c r="E27" s="18">
        <v>11761.5</v>
      </c>
      <c r="F27" s="18">
        <v>0</v>
      </c>
      <c r="G27" s="18">
        <v>117.615</v>
      </c>
      <c r="H27" s="18"/>
      <c r="I27" s="18"/>
      <c r="J27" s="18">
        <v>285098.76</v>
      </c>
    </row>
    <row r="28">
      <c r="A28" s="10" t="s">
        <v>482</v>
      </c>
      <c r="B28" s="11" t="s">
        <v>483</v>
      </c>
      <c r="C28" s="18">
        <v>1.5</v>
      </c>
      <c r="D28" s="18">
        <v>12045.78167</v>
      </c>
      <c r="E28" s="18">
        <v>11761.5</v>
      </c>
      <c r="F28" s="18">
        <v>0</v>
      </c>
      <c r="G28" s="18">
        <v>284.28167</v>
      </c>
      <c r="H28" s="18"/>
      <c r="I28" s="18"/>
      <c r="J28" s="18">
        <v>216824.07</v>
      </c>
    </row>
    <row r="29">
      <c r="A29" s="10" t="s">
        <v>484</v>
      </c>
      <c r="B29" s="11" t="s">
        <v>485</v>
      </c>
      <c r="C29" s="18">
        <v>1.5</v>
      </c>
      <c r="D29" s="18">
        <v>11885.69667</v>
      </c>
      <c r="E29" s="18">
        <v>11603</v>
      </c>
      <c r="F29" s="18">
        <v>0</v>
      </c>
      <c r="G29" s="18">
        <v>282.69667</v>
      </c>
      <c r="H29" s="18"/>
      <c r="I29" s="18"/>
      <c r="J29" s="18">
        <v>213942.54</v>
      </c>
    </row>
    <row r="30">
      <c r="A30" s="10" t="s">
        <v>486</v>
      </c>
      <c r="B30" s="11" t="s">
        <v>487</v>
      </c>
      <c r="C30" s="18">
        <v>10.42</v>
      </c>
      <c r="D30" s="18">
        <v>12483.67123</v>
      </c>
      <c r="E30" s="18">
        <v>11761.5</v>
      </c>
      <c r="F30" s="18">
        <v>0</v>
      </c>
      <c r="G30" s="18">
        <v>722.17123</v>
      </c>
      <c r="H30" s="18"/>
      <c r="I30" s="18"/>
      <c r="J30" s="18">
        <v>1560958.25</v>
      </c>
    </row>
    <row r="31">
      <c r="A31" s="10" t="s">
        <v>488</v>
      </c>
      <c r="B31" s="11" t="s">
        <v>489</v>
      </c>
      <c r="C31" s="18">
        <v>11</v>
      </c>
      <c r="D31" s="18">
        <v>14728.09773</v>
      </c>
      <c r="E31" s="18">
        <v>12655</v>
      </c>
      <c r="F31" s="18">
        <v>1177.2</v>
      </c>
      <c r="G31" s="18">
        <v>895.89773</v>
      </c>
      <c r="H31" s="18"/>
      <c r="I31" s="18"/>
      <c r="J31" s="18">
        <v>1944108.9</v>
      </c>
    </row>
    <row r="32">
      <c r="A32" s="10" t="s">
        <v>490</v>
      </c>
      <c r="B32" s="11" t="s">
        <v>491</v>
      </c>
      <c r="C32" s="18">
        <v>5</v>
      </c>
      <c r="D32" s="18">
        <v>12712.44833</v>
      </c>
      <c r="E32" s="18">
        <v>11761.5</v>
      </c>
      <c r="F32" s="18">
        <v>0</v>
      </c>
      <c r="G32" s="18">
        <v>950.94833</v>
      </c>
      <c r="H32" s="18"/>
      <c r="I32" s="18"/>
      <c r="J32" s="18">
        <v>762746.9</v>
      </c>
    </row>
    <row r="33">
      <c r="A33" s="10" t="s">
        <v>492</v>
      </c>
      <c r="B33" s="11" t="s">
        <v>493</v>
      </c>
      <c r="C33" s="18">
        <v>1</v>
      </c>
      <c r="D33" s="18">
        <v>15655</v>
      </c>
      <c r="E33" s="18">
        <v>15500</v>
      </c>
      <c r="F33" s="18">
        <v>0</v>
      </c>
      <c r="G33" s="18">
        <v>155</v>
      </c>
      <c r="H33" s="18"/>
      <c r="I33" s="18"/>
      <c r="J33" s="18">
        <v>187860</v>
      </c>
    </row>
    <row r="34">
      <c r="A34" s="10" t="s">
        <v>494</v>
      </c>
      <c r="B34" s="11" t="s">
        <v>495</v>
      </c>
      <c r="C34" s="18">
        <v>2.25</v>
      </c>
      <c r="D34" s="18">
        <v>12156.19926</v>
      </c>
      <c r="E34" s="18">
        <v>11962.5</v>
      </c>
      <c r="F34" s="18">
        <v>0</v>
      </c>
      <c r="G34" s="18">
        <v>193.69926</v>
      </c>
      <c r="H34" s="18"/>
      <c r="I34" s="18"/>
      <c r="J34" s="18">
        <v>328217.38</v>
      </c>
    </row>
    <row r="35">
      <c r="A35" s="10" t="s">
        <v>496</v>
      </c>
      <c r="B35" s="11" t="s">
        <v>497</v>
      </c>
      <c r="C35" s="18">
        <v>6</v>
      </c>
      <c r="D35" s="18">
        <v>14354.1902</v>
      </c>
      <c r="E35" s="18">
        <v>11603</v>
      </c>
      <c r="F35" s="18">
        <v>2321.93</v>
      </c>
      <c r="G35" s="18">
        <v>429.2602</v>
      </c>
      <c r="H35" s="18"/>
      <c r="I35" s="18">
        <v>1</v>
      </c>
      <c r="J35" s="18">
        <v>1033501.69</v>
      </c>
    </row>
    <row r="36">
      <c r="A36" s="10" t="s">
        <v>498</v>
      </c>
      <c r="B36" s="11" t="s">
        <v>499</v>
      </c>
      <c r="C36" s="18">
        <v>2.24</v>
      </c>
      <c r="D36" s="18">
        <v>13579.14934</v>
      </c>
      <c r="E36" s="18">
        <v>13579.14934</v>
      </c>
      <c r="F36" s="18">
        <v>0</v>
      </c>
      <c r="G36" s="18">
        <v>0</v>
      </c>
      <c r="H36" s="18"/>
      <c r="I36" s="18">
        <v>1</v>
      </c>
      <c r="J36" s="18">
        <v>365007.53</v>
      </c>
    </row>
    <row r="37" ht="25" customHeight="1">
      <c r="A37" s="26" t="s">
        <v>500</v>
      </c>
      <c r="B37" s="26"/>
      <c r="C37" s="22" t="s">
        <v>82</v>
      </c>
      <c r="D37" s="22">
        <f>SUBTOTAL(9,D12:D36)</f>
      </c>
      <c r="E37" s="22" t="s">
        <v>82</v>
      </c>
      <c r="F37" s="22" t="s">
        <v>82</v>
      </c>
      <c r="G37" s="22" t="s">
        <v>82</v>
      </c>
      <c r="H37" s="22" t="s">
        <v>82</v>
      </c>
      <c r="I37" s="22" t="s">
        <v>82</v>
      </c>
      <c r="J37" s="22">
        <f>SUBTOTAL(9,J12:J36)</f>
      </c>
    </row>
    <row r="38" ht="25" customHeight="1">
</row>
    <row r="39" ht="25" customHeight="1">
      <c r="A39" s="23" t="s">
        <v>440</v>
      </c>
      <c r="B39" s="23"/>
      <c r="C39" s="24" t="s">
        <v>153</v>
      </c>
      <c r="D39" s="24"/>
      <c r="E39" s="24"/>
      <c r="F39" s="24"/>
      <c r="G39" s="24"/>
      <c r="H39" s="24"/>
      <c r="I39" s="24"/>
      <c r="J39" s="24"/>
    </row>
    <row r="40" ht="25" customHeight="1">
      <c r="A40" s="23" t="s">
        <v>441</v>
      </c>
      <c r="B40" s="23"/>
      <c r="C40" s="24" t="s">
        <v>501</v>
      </c>
      <c r="D40" s="24"/>
      <c r="E40" s="24"/>
      <c r="F40" s="24"/>
      <c r="G40" s="24"/>
      <c r="H40" s="24"/>
      <c r="I40" s="24"/>
      <c r="J40" s="24"/>
    </row>
    <row r="41" ht="25" customHeight="1">
      <c r="A41" s="23" t="s">
        <v>443</v>
      </c>
      <c r="B41" s="23"/>
      <c r="C41" s="24" t="s">
        <v>413</v>
      </c>
      <c r="D41" s="24"/>
      <c r="E41" s="24"/>
      <c r="F41" s="24"/>
      <c r="G41" s="24"/>
      <c r="H41" s="24"/>
      <c r="I41" s="24"/>
      <c r="J41" s="24"/>
    </row>
    <row r="42" ht="25" customHeight="1">
      <c r="A42" s="6" t="s">
        <v>444</v>
      </c>
      <c r="B42" s="6"/>
      <c r="C42" s="6"/>
      <c r="D42" s="6"/>
      <c r="E42" s="6"/>
      <c r="F42" s="6"/>
      <c r="G42" s="6"/>
      <c r="H42" s="6"/>
      <c r="I42" s="6"/>
      <c r="J42" s="6"/>
    </row>
    <row r="43" ht="25" customHeight="1">
</row>
    <row r="44" ht="50" customHeight="1">
      <c r="A44" s="10" t="s">
        <v>349</v>
      </c>
      <c r="B44" s="10" t="s">
        <v>445</v>
      </c>
      <c r="C44" s="10" t="s">
        <v>446</v>
      </c>
      <c r="D44" s="10" t="s">
        <v>447</v>
      </c>
      <c r="E44" s="10"/>
      <c r="F44" s="10"/>
      <c r="G44" s="10"/>
      <c r="H44" s="10" t="s">
        <v>448</v>
      </c>
      <c r="I44" s="10" t="s">
        <v>449</v>
      </c>
      <c r="J44" s="10" t="s">
        <v>450</v>
      </c>
    </row>
    <row r="45" ht="50" customHeight="1">
      <c r="A45" s="10"/>
      <c r="B45" s="10"/>
      <c r="C45" s="10"/>
      <c r="D45" s="10" t="s">
        <v>451</v>
      </c>
      <c r="E45" s="10" t="s">
        <v>452</v>
      </c>
      <c r="F45" s="10"/>
      <c r="G45" s="10"/>
      <c r="H45" s="10"/>
      <c r="I45" s="10"/>
      <c r="J45" s="10"/>
    </row>
    <row r="46" ht="50" customHeight="1">
      <c r="A46" s="10"/>
      <c r="B46" s="10"/>
      <c r="C46" s="10"/>
      <c r="D46" s="10"/>
      <c r="E46" s="10" t="s">
        <v>453</v>
      </c>
      <c r="F46" s="10" t="s">
        <v>454</v>
      </c>
      <c r="G46" s="10" t="s">
        <v>455</v>
      </c>
      <c r="H46" s="10"/>
      <c r="I46" s="10"/>
      <c r="J46" s="10"/>
    </row>
    <row r="47" ht="25" customHeight="1">
      <c r="A47" s="10" t="s">
        <v>355</v>
      </c>
      <c r="B47" s="10" t="s">
        <v>59</v>
      </c>
      <c r="C47" s="10" t="s">
        <v>456</v>
      </c>
      <c r="D47" s="10" t="s">
        <v>62</v>
      </c>
      <c r="E47" s="10" t="s">
        <v>67</v>
      </c>
      <c r="F47" s="10" t="s">
        <v>457</v>
      </c>
      <c r="G47" s="10" t="s">
        <v>458</v>
      </c>
      <c r="H47" s="10" t="s">
        <v>459</v>
      </c>
      <c r="I47" s="10" t="s">
        <v>460</v>
      </c>
      <c r="J47" s="10" t="s">
        <v>461</v>
      </c>
    </row>
    <row r="48">
      <c r="A48" s="10" t="s">
        <v>502</v>
      </c>
      <c r="B48" s="11" t="s">
        <v>465</v>
      </c>
      <c r="C48" s="18">
        <v>5</v>
      </c>
      <c r="D48" s="18">
        <v>7775.4926</v>
      </c>
      <c r="E48" s="18">
        <v>7775.4926</v>
      </c>
      <c r="F48" s="18">
        <v>0</v>
      </c>
      <c r="G48" s="18">
        <v>0</v>
      </c>
      <c r="H48" s="18"/>
      <c r="I48" s="18">
        <v>1</v>
      </c>
      <c r="J48" s="18">
        <v>388774.63</v>
      </c>
    </row>
    <row r="49" ht="25" customHeight="1">
      <c r="A49" s="26" t="s">
        <v>500</v>
      </c>
      <c r="B49" s="26"/>
      <c r="C49" s="22" t="s">
        <v>82</v>
      </c>
      <c r="D49" s="22">
        <f>SUBTOTAL(9,D48:D48)</f>
      </c>
      <c r="E49" s="22" t="s">
        <v>82</v>
      </c>
      <c r="F49" s="22" t="s">
        <v>82</v>
      </c>
      <c r="G49" s="22" t="s">
        <v>82</v>
      </c>
      <c r="H49" s="22" t="s">
        <v>82</v>
      </c>
      <c r="I49" s="22" t="s">
        <v>82</v>
      </c>
      <c r="J49" s="22">
        <f>SUBTOTAL(9,J48:J48)</f>
      </c>
    </row>
    <row r="50" ht="20" customHeight="1">
</row>
    <row r="51" ht="25" customHeight="1">
      <c r="A51" s="23" t="s">
        <v>443</v>
      </c>
      <c r="B51" s="23"/>
      <c r="C51" s="24" t="s">
        <v>416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444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349</v>
      </c>
      <c r="B54" s="10" t="s">
        <v>445</v>
      </c>
      <c r="C54" s="10" t="s">
        <v>446</v>
      </c>
      <c r="D54" s="10" t="s">
        <v>447</v>
      </c>
      <c r="E54" s="10"/>
      <c r="F54" s="10"/>
      <c r="G54" s="10"/>
      <c r="H54" s="10" t="s">
        <v>448</v>
      </c>
      <c r="I54" s="10" t="s">
        <v>449</v>
      </c>
      <c r="J54" s="10" t="s">
        <v>450</v>
      </c>
    </row>
    <row r="55" ht="50" customHeight="1">
      <c r="A55" s="10"/>
      <c r="B55" s="10"/>
      <c r="C55" s="10"/>
      <c r="D55" s="10" t="s">
        <v>451</v>
      </c>
      <c r="E55" s="10" t="s">
        <v>452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453</v>
      </c>
      <c r="F56" s="10" t="s">
        <v>454</v>
      </c>
      <c r="G56" s="10" t="s">
        <v>455</v>
      </c>
      <c r="H56" s="10"/>
      <c r="I56" s="10"/>
      <c r="J56" s="10"/>
    </row>
    <row r="57" ht="20" customHeight="1">
      <c r="A57" s="10" t="s">
        <v>56</v>
      </c>
      <c r="B57" s="10" t="s">
        <v>56</v>
      </c>
      <c r="C57" s="10" t="s">
        <v>56</v>
      </c>
      <c r="D57" s="10" t="s">
        <v>56</v>
      </c>
      <c r="E57" s="10" t="s">
        <v>56</v>
      </c>
      <c r="F57" s="10" t="s">
        <v>56</v>
      </c>
      <c r="G57" s="10" t="s">
        <v>56</v>
      </c>
      <c r="H57" s="10" t="s">
        <v>56</v>
      </c>
      <c r="I57" s="10" t="s">
        <v>56</v>
      </c>
      <c r="J57" s="10" t="s">
        <v>56</v>
      </c>
    </row>
    <row r="58" ht="20" customHeight="1">
</row>
    <row r="59" ht="25" customHeight="1">
      <c r="A59" s="23" t="s">
        <v>443</v>
      </c>
      <c r="B59" s="23"/>
      <c r="C59" s="24" t="s">
        <v>419</v>
      </c>
      <c r="D59" s="24"/>
      <c r="E59" s="24"/>
      <c r="F59" s="24"/>
      <c r="G59" s="24"/>
      <c r="H59" s="24"/>
      <c r="I59" s="24"/>
      <c r="J59" s="24"/>
    </row>
    <row r="60" ht="25" customHeight="1">
      <c r="A60" s="6" t="s">
        <v>444</v>
      </c>
      <c r="B60" s="6"/>
      <c r="C60" s="6"/>
      <c r="D60" s="6"/>
      <c r="E60" s="6"/>
      <c r="F60" s="6"/>
      <c r="G60" s="6"/>
      <c r="H60" s="6"/>
      <c r="I60" s="6"/>
      <c r="J60" s="6"/>
    </row>
    <row r="61" ht="25" customHeight="1">
</row>
    <row r="62" ht="50" customHeight="1">
      <c r="A62" s="10" t="s">
        <v>349</v>
      </c>
      <c r="B62" s="10" t="s">
        <v>445</v>
      </c>
      <c r="C62" s="10" t="s">
        <v>446</v>
      </c>
      <c r="D62" s="10" t="s">
        <v>447</v>
      </c>
      <c r="E62" s="10"/>
      <c r="F62" s="10"/>
      <c r="G62" s="10"/>
      <c r="H62" s="10" t="s">
        <v>448</v>
      </c>
      <c r="I62" s="10" t="s">
        <v>449</v>
      </c>
      <c r="J62" s="10" t="s">
        <v>450</v>
      </c>
    </row>
    <row r="63" ht="50" customHeight="1">
      <c r="A63" s="10"/>
      <c r="B63" s="10"/>
      <c r="C63" s="10"/>
      <c r="D63" s="10" t="s">
        <v>451</v>
      </c>
      <c r="E63" s="10" t="s">
        <v>452</v>
      </c>
      <c r="F63" s="10"/>
      <c r="G63" s="10"/>
      <c r="H63" s="10"/>
      <c r="I63" s="10"/>
      <c r="J63" s="10"/>
    </row>
    <row r="64" ht="50" customHeight="1">
      <c r="A64" s="10"/>
      <c r="B64" s="10"/>
      <c r="C64" s="10"/>
      <c r="D64" s="10"/>
      <c r="E64" s="10" t="s">
        <v>453</v>
      </c>
      <c r="F64" s="10" t="s">
        <v>454</v>
      </c>
      <c r="G64" s="10" t="s">
        <v>455</v>
      </c>
      <c r="H64" s="10"/>
      <c r="I64" s="10"/>
      <c r="J64" s="10"/>
    </row>
    <row r="65" ht="20" customHeight="1">
      <c r="A65" s="10" t="s">
        <v>56</v>
      </c>
      <c r="B65" s="10" t="s">
        <v>56</v>
      </c>
      <c r="C65" s="10" t="s">
        <v>56</v>
      </c>
      <c r="D65" s="10" t="s">
        <v>56</v>
      </c>
      <c r="E65" s="10" t="s">
        <v>56</v>
      </c>
      <c r="F65" s="10" t="s">
        <v>56</v>
      </c>
      <c r="G65" s="10" t="s">
        <v>56</v>
      </c>
      <c r="H65" s="10" t="s">
        <v>56</v>
      </c>
      <c r="I65" s="10" t="s">
        <v>56</v>
      </c>
      <c r="J65" s="10" t="s">
        <v>56</v>
      </c>
    </row>
    <row r="66" ht="25" customHeight="1">
</row>
    <row r="67" ht="20" customHeight="1">
      <c r="A67" s="23" t="s">
        <v>440</v>
      </c>
      <c r="B67" s="23"/>
      <c r="C67" s="24" t="s">
        <v>153</v>
      </c>
      <c r="D67" s="24"/>
      <c r="E67" s="24"/>
      <c r="F67" s="24"/>
      <c r="G67" s="24"/>
    </row>
    <row r="68" ht="20" customHeight="1">
      <c r="A68" s="23" t="s">
        <v>441</v>
      </c>
      <c r="B68" s="23"/>
      <c r="C68" s="24" t="s">
        <v>442</v>
      </c>
      <c r="D68" s="24"/>
      <c r="E68" s="24"/>
      <c r="F68" s="24"/>
      <c r="G68" s="24"/>
    </row>
    <row r="69" ht="25" customHeight="1">
      <c r="A69" s="23" t="s">
        <v>443</v>
      </c>
      <c r="B69" s="23"/>
      <c r="C69" s="24" t="s">
        <v>413</v>
      </c>
      <c r="D69" s="24"/>
      <c r="E69" s="24"/>
      <c r="F69" s="24"/>
      <c r="G69" s="24"/>
    </row>
    <row r="70" ht="15" customHeight="1">
</row>
    <row r="71" ht="50" customHeight="1">
      <c r="A71" s="6" t="s">
        <v>503</v>
      </c>
      <c r="B71" s="6"/>
      <c r="C71" s="6"/>
      <c r="D71" s="6"/>
      <c r="E71" s="6"/>
      <c r="F71" s="6"/>
      <c r="G71" s="6"/>
    </row>
    <row r="72" ht="15" customHeight="1">
</row>
    <row r="73" ht="50" customHeight="1">
      <c r="A73" s="10" t="s">
        <v>349</v>
      </c>
      <c r="B73" s="10" t="s">
        <v>44</v>
      </c>
      <c r="C73" s="10"/>
      <c r="D73" s="10"/>
      <c r="E73" s="10" t="s">
        <v>504</v>
      </c>
      <c r="F73" s="10" t="s">
        <v>505</v>
      </c>
      <c r="G73" s="10" t="s">
        <v>506</v>
      </c>
    </row>
    <row r="74" ht="15" customHeight="1">
      <c r="A74" s="10">
        <v>1</v>
      </c>
      <c r="B74" s="10">
        <v>2</v>
      </c>
      <c r="C74" s="10"/>
      <c r="D74" s="10"/>
      <c r="E74" s="10">
        <v>3</v>
      </c>
      <c r="F74" s="10">
        <v>4</v>
      </c>
      <c r="G74" s="10">
        <v>5</v>
      </c>
    </row>
    <row r="75" ht="20" customHeight="1">
      <c r="A75" s="10" t="s">
        <v>355</v>
      </c>
      <c r="B75" s="11" t="s">
        <v>507</v>
      </c>
      <c r="C75" s="11"/>
      <c r="D75" s="11"/>
      <c r="E75" s="18">
        <v>10000</v>
      </c>
      <c r="F75" s="18">
        <v>33</v>
      </c>
      <c r="G75" s="18">
        <v>330000</v>
      </c>
    </row>
    <row r="76" ht="20" customHeight="1">
      <c r="A76" s="10" t="s">
        <v>59</v>
      </c>
      <c r="B76" s="11" t="s">
        <v>507</v>
      </c>
      <c r="C76" s="11"/>
      <c r="D76" s="11"/>
      <c r="E76" s="18">
        <v>10000</v>
      </c>
      <c r="F76" s="18">
        <v>12</v>
      </c>
      <c r="G76" s="18">
        <v>120000</v>
      </c>
    </row>
    <row r="77" ht="20" customHeight="1">
      <c r="A77" s="10" t="s">
        <v>67</v>
      </c>
      <c r="B77" s="11" t="s">
        <v>507</v>
      </c>
      <c r="C77" s="11"/>
      <c r="D77" s="11"/>
      <c r="E77" s="18">
        <v>10000</v>
      </c>
      <c r="F77" s="18">
        <v>5</v>
      </c>
      <c r="G77" s="18">
        <v>50000</v>
      </c>
    </row>
    <row r="78" ht="25" customHeight="1">
      <c r="A78" s="26" t="s">
        <v>500</v>
      </c>
      <c r="B78" s="26"/>
      <c r="C78" s="26"/>
      <c r="D78" s="26"/>
      <c r="E78" s="26"/>
      <c r="F78" s="26"/>
      <c r="G78" s="22">
        <f>SUBTOTAL(9,G75:G77)</f>
      </c>
    </row>
    <row r="79" ht="25" customHeight="1">
</row>
    <row r="80" ht="20" customHeight="1">
      <c r="A80" s="23" t="s">
        <v>440</v>
      </c>
      <c r="B80" s="23"/>
      <c r="C80" s="24" t="s">
        <v>153</v>
      </c>
      <c r="D80" s="24"/>
      <c r="E80" s="24"/>
      <c r="F80" s="24"/>
      <c r="G80" s="24"/>
    </row>
    <row r="81" ht="20" customHeight="1">
      <c r="A81" s="23" t="s">
        <v>441</v>
      </c>
      <c r="B81" s="23"/>
      <c r="C81" s="24" t="s">
        <v>442</v>
      </c>
      <c r="D81" s="24"/>
      <c r="E81" s="24"/>
      <c r="F81" s="24"/>
      <c r="G81" s="24"/>
    </row>
    <row r="82" ht="25" customHeight="1">
      <c r="A82" s="23" t="s">
        <v>443</v>
      </c>
      <c r="B82" s="23"/>
      <c r="C82" s="24" t="s">
        <v>416</v>
      </c>
      <c r="D82" s="24"/>
      <c r="E82" s="24"/>
      <c r="F82" s="24"/>
      <c r="G82" s="24"/>
    </row>
    <row r="83" ht="15" customHeight="1">
</row>
    <row r="84" ht="50" customHeight="1">
      <c r="A84" s="6" t="s">
        <v>503</v>
      </c>
      <c r="B84" s="6"/>
      <c r="C84" s="6"/>
      <c r="D84" s="6"/>
      <c r="E84" s="6"/>
      <c r="F84" s="6"/>
      <c r="G84" s="6"/>
    </row>
    <row r="85" ht="15" customHeight="1">
</row>
    <row r="86" ht="50" customHeight="1">
      <c r="A86" s="10" t="s">
        <v>349</v>
      </c>
      <c r="B86" s="10" t="s">
        <v>44</v>
      </c>
      <c r="C86" s="10"/>
      <c r="D86" s="10"/>
      <c r="E86" s="10" t="s">
        <v>504</v>
      </c>
      <c r="F86" s="10" t="s">
        <v>505</v>
      </c>
      <c r="G86" s="10" t="s">
        <v>506</v>
      </c>
    </row>
    <row r="87" ht="15" customHeight="1">
      <c r="A87" s="10">
        <v>1</v>
      </c>
      <c r="B87" s="10">
        <v>2</v>
      </c>
      <c r="C87" s="10"/>
      <c r="D87" s="10"/>
      <c r="E87" s="10">
        <v>3</v>
      </c>
      <c r="F87" s="10">
        <v>4</v>
      </c>
      <c r="G87" s="10">
        <v>5</v>
      </c>
    </row>
    <row r="88" ht="20" customHeight="1">
      <c r="A88" s="10" t="s">
        <v>355</v>
      </c>
      <c r="B88" s="11" t="s">
        <v>507</v>
      </c>
      <c r="C88" s="11"/>
      <c r="D88" s="11"/>
      <c r="E88" s="18">
        <v>10000</v>
      </c>
      <c r="F88" s="18">
        <v>23</v>
      </c>
      <c r="G88" s="18">
        <v>230000</v>
      </c>
    </row>
    <row r="89" ht="20" customHeight="1">
      <c r="A89" s="10" t="s">
        <v>59</v>
      </c>
      <c r="B89" s="11" t="s">
        <v>507</v>
      </c>
      <c r="C89" s="11"/>
      <c r="D89" s="11"/>
      <c r="E89" s="18">
        <v>10000</v>
      </c>
      <c r="F89" s="18">
        <v>9</v>
      </c>
      <c r="G89" s="18">
        <v>90000</v>
      </c>
    </row>
    <row r="90" ht="25" customHeight="1">
      <c r="A90" s="26" t="s">
        <v>500</v>
      </c>
      <c r="B90" s="26"/>
      <c r="C90" s="26"/>
      <c r="D90" s="26"/>
      <c r="E90" s="26"/>
      <c r="F90" s="26"/>
      <c r="G90" s="22">
        <f>SUBTOTAL(9,G88:G89)</f>
      </c>
    </row>
    <row r="91" ht="25" customHeight="1">
</row>
    <row r="92" ht="20" customHeight="1">
      <c r="A92" s="23" t="s">
        <v>440</v>
      </c>
      <c r="B92" s="23"/>
      <c r="C92" s="24" t="s">
        <v>153</v>
      </c>
      <c r="D92" s="24"/>
      <c r="E92" s="24"/>
      <c r="F92" s="24"/>
      <c r="G92" s="24"/>
    </row>
    <row r="93" ht="20" customHeight="1">
      <c r="A93" s="23" t="s">
        <v>441</v>
      </c>
      <c r="B93" s="23"/>
      <c r="C93" s="24" t="s">
        <v>442</v>
      </c>
      <c r="D93" s="24"/>
      <c r="E93" s="24"/>
      <c r="F93" s="24"/>
      <c r="G93" s="24"/>
    </row>
    <row r="94" ht="25" customHeight="1">
      <c r="A94" s="23" t="s">
        <v>443</v>
      </c>
      <c r="B94" s="23"/>
      <c r="C94" s="24" t="s">
        <v>419</v>
      </c>
      <c r="D94" s="24"/>
      <c r="E94" s="24"/>
      <c r="F94" s="24"/>
      <c r="G94" s="24"/>
    </row>
    <row r="95" ht="15" customHeight="1">
</row>
    <row r="96" ht="50" customHeight="1">
      <c r="A96" s="6" t="s">
        <v>503</v>
      </c>
      <c r="B96" s="6"/>
      <c r="C96" s="6"/>
      <c r="D96" s="6"/>
      <c r="E96" s="6"/>
      <c r="F96" s="6"/>
      <c r="G96" s="6"/>
    </row>
    <row r="97" ht="15" customHeight="1">
</row>
    <row r="98" ht="50" customHeight="1">
      <c r="A98" s="10" t="s">
        <v>349</v>
      </c>
      <c r="B98" s="10" t="s">
        <v>44</v>
      </c>
      <c r="C98" s="10"/>
      <c r="D98" s="10"/>
      <c r="E98" s="10" t="s">
        <v>504</v>
      </c>
      <c r="F98" s="10" t="s">
        <v>505</v>
      </c>
      <c r="G98" s="10" t="s">
        <v>506</v>
      </c>
    </row>
    <row r="99" ht="15" customHeight="1">
      <c r="A99" s="10">
        <v>1</v>
      </c>
      <c r="B99" s="10">
        <v>2</v>
      </c>
      <c r="C99" s="10"/>
      <c r="D99" s="10"/>
      <c r="E99" s="10">
        <v>3</v>
      </c>
      <c r="F99" s="10">
        <v>4</v>
      </c>
      <c r="G99" s="10">
        <v>5</v>
      </c>
    </row>
    <row r="100" ht="20" customHeight="1">
      <c r="A100" s="10" t="s">
        <v>355</v>
      </c>
      <c r="B100" s="11" t="s">
        <v>507</v>
      </c>
      <c r="C100" s="11"/>
      <c r="D100" s="11"/>
      <c r="E100" s="18">
        <v>10000</v>
      </c>
      <c r="F100" s="18">
        <v>23</v>
      </c>
      <c r="G100" s="18">
        <v>230000</v>
      </c>
    </row>
    <row r="101" ht="20" customHeight="1">
      <c r="A101" s="10" t="s">
        <v>59</v>
      </c>
      <c r="B101" s="11" t="s">
        <v>507</v>
      </c>
      <c r="C101" s="11"/>
      <c r="D101" s="11"/>
      <c r="E101" s="18">
        <v>10000</v>
      </c>
      <c r="F101" s="18">
        <v>9</v>
      </c>
      <c r="G101" s="18">
        <v>90000</v>
      </c>
    </row>
    <row r="102" ht="25" customHeight="1">
      <c r="A102" s="26" t="s">
        <v>500</v>
      </c>
      <c r="B102" s="26"/>
      <c r="C102" s="26"/>
      <c r="D102" s="26"/>
      <c r="E102" s="26"/>
      <c r="F102" s="26"/>
      <c r="G102" s="22">
        <f>SUBTOTAL(9,G100:G101)</f>
      </c>
    </row>
  </sheetData>
  <sheetProtection password="A691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49:B4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59:B59"/>
    <mergeCell ref="C59:J59"/>
    <mergeCell ref="A60:J60"/>
    <mergeCell ref="A62:A64"/>
    <mergeCell ref="B62:B64"/>
    <mergeCell ref="C62:C64"/>
    <mergeCell ref="D62:G62"/>
    <mergeCell ref="H62:H64"/>
    <mergeCell ref="I62:I64"/>
    <mergeCell ref="J62:J64"/>
    <mergeCell ref="D63:D64"/>
    <mergeCell ref="E63:G63"/>
    <mergeCell ref="A67:B67"/>
    <mergeCell ref="C67:G67"/>
    <mergeCell ref="A68:B68"/>
    <mergeCell ref="C68:G68"/>
    <mergeCell ref="A69:B69"/>
    <mergeCell ref="C69:G69"/>
    <mergeCell ref="A71:G71"/>
    <mergeCell ref="B73:D73"/>
    <mergeCell ref="B74:D74"/>
    <mergeCell ref="B75:D75"/>
    <mergeCell ref="B76:D76"/>
    <mergeCell ref="B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D86"/>
    <mergeCell ref="B87:D87"/>
    <mergeCell ref="B88:D88"/>
    <mergeCell ref="B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D98"/>
    <mergeCell ref="B99:D99"/>
    <mergeCell ref="B100:D100"/>
    <mergeCell ref="B101:D101"/>
    <mergeCell ref="A102:F10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443</v>
      </c>
      <c r="B2" s="23"/>
      <c r="C2" s="24" t="s">
        <v>413</v>
      </c>
      <c r="D2" s="24"/>
      <c r="E2" s="24"/>
      <c r="F2" s="24"/>
      <c r="G2" s="24"/>
    </row>
    <row r="3" ht="15" customHeight="1">
</row>
    <row r="4" ht="25" customHeight="1">
      <c r="A4" s="6" t="s">
        <v>508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349</v>
      </c>
      <c r="B6" s="10" t="s">
        <v>509</v>
      </c>
      <c r="C6" s="10"/>
      <c r="D6" s="10" t="s">
        <v>510</v>
      </c>
      <c r="E6" s="10" t="s">
        <v>511</v>
      </c>
      <c r="F6" s="10" t="s">
        <v>512</v>
      </c>
      <c r="G6" s="10" t="s">
        <v>513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443</v>
      </c>
      <c r="B9" s="23"/>
      <c r="C9" s="24" t="s">
        <v>416</v>
      </c>
      <c r="D9" s="24"/>
      <c r="E9" s="24"/>
      <c r="F9" s="24"/>
      <c r="G9" s="24"/>
    </row>
    <row r="10" ht="15" customHeight="1">
</row>
    <row r="11" ht="25" customHeight="1">
      <c r="A11" s="6" t="s">
        <v>508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349</v>
      </c>
      <c r="B13" s="10" t="s">
        <v>509</v>
      </c>
      <c r="C13" s="10"/>
      <c r="D13" s="10" t="s">
        <v>510</v>
      </c>
      <c r="E13" s="10" t="s">
        <v>511</v>
      </c>
      <c r="F13" s="10" t="s">
        <v>512</v>
      </c>
      <c r="G13" s="10" t="s">
        <v>513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443</v>
      </c>
      <c r="B16" s="23"/>
      <c r="C16" s="24" t="s">
        <v>419</v>
      </c>
      <c r="D16" s="24"/>
      <c r="E16" s="24"/>
      <c r="F16" s="24"/>
      <c r="G16" s="24"/>
    </row>
    <row r="17" ht="15" customHeight="1">
</row>
    <row r="18" ht="25" customHeight="1">
      <c r="A18" s="6" t="s">
        <v>508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349</v>
      </c>
      <c r="B20" s="10" t="s">
        <v>509</v>
      </c>
      <c r="C20" s="10"/>
      <c r="D20" s="10" t="s">
        <v>510</v>
      </c>
      <c r="E20" s="10" t="s">
        <v>511</v>
      </c>
      <c r="F20" s="10" t="s">
        <v>512</v>
      </c>
      <c r="G20" s="10" t="s">
        <v>513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443</v>
      </c>
      <c r="B23" s="23"/>
      <c r="C23" s="24" t="s">
        <v>413</v>
      </c>
      <c r="D23" s="24"/>
      <c r="E23" s="24"/>
      <c r="F23" s="24"/>
      <c r="G23" s="24"/>
    </row>
    <row r="24" ht="15" customHeight="1">
</row>
    <row r="25" ht="25" customHeight="1">
      <c r="A25" s="6" t="s">
        <v>514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349</v>
      </c>
      <c r="B27" s="10" t="s">
        <v>509</v>
      </c>
      <c r="C27" s="10"/>
      <c r="D27" s="10" t="s">
        <v>515</v>
      </c>
      <c r="E27" s="10" t="s">
        <v>516</v>
      </c>
      <c r="F27" s="10" t="s">
        <v>517</v>
      </c>
      <c r="G27" s="10" t="s">
        <v>513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443</v>
      </c>
      <c r="B30" s="23"/>
      <c r="C30" s="24" t="s">
        <v>416</v>
      </c>
      <c r="D30" s="24"/>
      <c r="E30" s="24"/>
      <c r="F30" s="24"/>
      <c r="G30" s="24"/>
    </row>
    <row r="31" ht="15" customHeight="1">
</row>
    <row r="32" ht="25" customHeight="1">
      <c r="A32" s="6" t="s">
        <v>514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349</v>
      </c>
      <c r="B34" s="10" t="s">
        <v>509</v>
      </c>
      <c r="C34" s="10"/>
      <c r="D34" s="10" t="s">
        <v>515</v>
      </c>
      <c r="E34" s="10" t="s">
        <v>516</v>
      </c>
      <c r="F34" s="10" t="s">
        <v>517</v>
      </c>
      <c r="G34" s="10" t="s">
        <v>513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443</v>
      </c>
      <c r="B37" s="23"/>
      <c r="C37" s="24" t="s">
        <v>419</v>
      </c>
      <c r="D37" s="24"/>
      <c r="E37" s="24"/>
      <c r="F37" s="24"/>
      <c r="G37" s="24"/>
    </row>
    <row r="38" ht="15" customHeight="1">
</row>
    <row r="39" ht="25" customHeight="1">
      <c r="A39" s="6" t="s">
        <v>514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349</v>
      </c>
      <c r="B41" s="10" t="s">
        <v>509</v>
      </c>
      <c r="C41" s="10"/>
      <c r="D41" s="10" t="s">
        <v>515</v>
      </c>
      <c r="E41" s="10" t="s">
        <v>516</v>
      </c>
      <c r="F41" s="10" t="s">
        <v>517</v>
      </c>
      <c r="G41" s="10" t="s">
        <v>513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440</v>
      </c>
      <c r="B44" s="23"/>
      <c r="C44" s="24" t="s">
        <v>202</v>
      </c>
      <c r="D44" s="24"/>
      <c r="E44" s="24"/>
      <c r="F44" s="24"/>
      <c r="G44" s="24"/>
    </row>
    <row r="45" ht="20" customHeight="1">
      <c r="A45" s="23" t="s">
        <v>441</v>
      </c>
      <c r="B45" s="23"/>
      <c r="C45" s="24" t="s">
        <v>501</v>
      </c>
      <c r="D45" s="24"/>
      <c r="E45" s="24"/>
      <c r="F45" s="24"/>
      <c r="G45" s="24"/>
    </row>
    <row r="46" ht="25" customHeight="1">
      <c r="A46" s="23" t="s">
        <v>443</v>
      </c>
      <c r="B46" s="23"/>
      <c r="C46" s="24" t="s">
        <v>413</v>
      </c>
      <c r="D46" s="24"/>
      <c r="E46" s="24"/>
      <c r="F46" s="24"/>
      <c r="G46" s="24"/>
    </row>
    <row r="47" ht="15" customHeight="1">
</row>
    <row r="48" ht="50" customHeight="1">
      <c r="A48" s="6" t="s">
        <v>518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349</v>
      </c>
      <c r="B50" s="10" t="s">
        <v>519</v>
      </c>
      <c r="C50" s="10"/>
      <c r="D50" s="10"/>
      <c r="E50" s="10"/>
      <c r="F50" s="10" t="s">
        <v>520</v>
      </c>
      <c r="G50" s="10" t="s">
        <v>521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355</v>
      </c>
      <c r="B52" s="11" t="s">
        <v>522</v>
      </c>
      <c r="C52" s="11"/>
      <c r="D52" s="11"/>
      <c r="E52" s="11"/>
      <c r="F52" s="18">
        <v>86096.71</v>
      </c>
      <c r="G52" s="18">
        <v>86096.71</v>
      </c>
    </row>
    <row r="53" ht="20" customHeight="1">
      <c r="A53" s="10" t="s">
        <v>59</v>
      </c>
      <c r="B53" s="11" t="s">
        <v>523</v>
      </c>
      <c r="C53" s="11"/>
      <c r="D53" s="11"/>
      <c r="E53" s="11"/>
      <c r="F53" s="18">
        <v>19959.69</v>
      </c>
      <c r="G53" s="18">
        <v>19959.69</v>
      </c>
    </row>
    <row r="54" ht="20" customHeight="1">
      <c r="A54" s="10" t="s">
        <v>456</v>
      </c>
      <c r="B54" s="11" t="s">
        <v>524</v>
      </c>
      <c r="C54" s="11"/>
      <c r="D54" s="11"/>
      <c r="E54" s="11"/>
      <c r="F54" s="18">
        <v>11353.54</v>
      </c>
      <c r="G54" s="18">
        <v>11353.54</v>
      </c>
    </row>
    <row r="55" ht="25" customHeight="1">
      <c r="A55" s="26" t="s">
        <v>500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440</v>
      </c>
      <c r="B57" s="23"/>
      <c r="C57" s="24" t="s">
        <v>202</v>
      </c>
      <c r="D57" s="24"/>
      <c r="E57" s="24"/>
      <c r="F57" s="24"/>
      <c r="G57" s="24"/>
    </row>
    <row r="58" ht="20" customHeight="1">
      <c r="A58" s="23" t="s">
        <v>441</v>
      </c>
      <c r="B58" s="23"/>
      <c r="C58" s="24" t="s">
        <v>442</v>
      </c>
      <c r="D58" s="24"/>
      <c r="E58" s="24"/>
      <c r="F58" s="24"/>
      <c r="G58" s="24"/>
    </row>
    <row r="59" ht="25" customHeight="1">
      <c r="A59" s="23" t="s">
        <v>443</v>
      </c>
      <c r="B59" s="23"/>
      <c r="C59" s="24" t="s">
        <v>413</v>
      </c>
      <c r="D59" s="24"/>
      <c r="E59" s="24"/>
      <c r="F59" s="24"/>
      <c r="G59" s="24"/>
    </row>
    <row r="60" ht="15" customHeight="1">
</row>
    <row r="61" ht="50" customHeight="1">
      <c r="A61" s="6" t="s">
        <v>518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349</v>
      </c>
      <c r="B63" s="10" t="s">
        <v>519</v>
      </c>
      <c r="C63" s="10"/>
      <c r="D63" s="10"/>
      <c r="E63" s="10"/>
      <c r="F63" s="10" t="s">
        <v>520</v>
      </c>
      <c r="G63" s="10" t="s">
        <v>521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355</v>
      </c>
      <c r="B65" s="11" t="s">
        <v>522</v>
      </c>
      <c r="C65" s="11"/>
      <c r="D65" s="11"/>
      <c r="E65" s="11"/>
      <c r="F65" s="18">
        <v>2004328.63</v>
      </c>
      <c r="G65" s="18">
        <v>2004328.63</v>
      </c>
    </row>
    <row r="66" ht="20" customHeight="1">
      <c r="A66" s="10" t="s">
        <v>355</v>
      </c>
      <c r="B66" s="11" t="s">
        <v>522</v>
      </c>
      <c r="C66" s="11"/>
      <c r="D66" s="11"/>
      <c r="E66" s="11"/>
      <c r="F66" s="18">
        <v>6803412.21</v>
      </c>
      <c r="G66" s="18">
        <v>6803412.21</v>
      </c>
    </row>
    <row r="67" ht="20" customHeight="1">
      <c r="A67" s="10" t="s">
        <v>355</v>
      </c>
      <c r="B67" s="11" t="s">
        <v>522</v>
      </c>
      <c r="C67" s="11"/>
      <c r="D67" s="11"/>
      <c r="E67" s="11"/>
      <c r="F67" s="18">
        <v>1605840.05</v>
      </c>
      <c r="G67" s="18">
        <v>1605840.05</v>
      </c>
    </row>
    <row r="68" ht="20" customHeight="1">
      <c r="A68" s="10" t="s">
        <v>59</v>
      </c>
      <c r="B68" s="11" t="s">
        <v>523</v>
      </c>
      <c r="C68" s="11"/>
      <c r="D68" s="11"/>
      <c r="E68" s="11"/>
      <c r="F68" s="18">
        <v>1577226.34</v>
      </c>
      <c r="G68" s="18">
        <v>1577226.34</v>
      </c>
    </row>
    <row r="69" ht="20" customHeight="1">
      <c r="A69" s="10" t="s">
        <v>59</v>
      </c>
      <c r="B69" s="11" t="s">
        <v>523</v>
      </c>
      <c r="C69" s="11"/>
      <c r="D69" s="11"/>
      <c r="E69" s="11"/>
      <c r="F69" s="18">
        <v>372279.84</v>
      </c>
      <c r="G69" s="18">
        <v>372279.84</v>
      </c>
    </row>
    <row r="70" ht="20" customHeight="1">
      <c r="A70" s="10" t="s">
        <v>59</v>
      </c>
      <c r="B70" s="11" t="s">
        <v>523</v>
      </c>
      <c r="C70" s="11"/>
      <c r="D70" s="11"/>
      <c r="E70" s="11"/>
      <c r="F70" s="18">
        <v>464660.94</v>
      </c>
      <c r="G70" s="18">
        <v>464660.94</v>
      </c>
    </row>
    <row r="71" ht="20" customHeight="1">
      <c r="A71" s="10" t="s">
        <v>456</v>
      </c>
      <c r="B71" s="11" t="s">
        <v>524</v>
      </c>
      <c r="C71" s="11"/>
      <c r="D71" s="11"/>
      <c r="E71" s="11"/>
      <c r="F71" s="18">
        <v>897163.44</v>
      </c>
      <c r="G71" s="18">
        <v>897163.44</v>
      </c>
    </row>
    <row r="72" ht="20" customHeight="1">
      <c r="A72" s="10" t="s">
        <v>456</v>
      </c>
      <c r="B72" s="11" t="s">
        <v>524</v>
      </c>
      <c r="C72" s="11"/>
      <c r="D72" s="11"/>
      <c r="E72" s="11"/>
      <c r="F72" s="18">
        <v>211761.53</v>
      </c>
      <c r="G72" s="18">
        <v>211761.53</v>
      </c>
    </row>
    <row r="73" ht="20" customHeight="1">
      <c r="A73" s="10" t="s">
        <v>456</v>
      </c>
      <c r="B73" s="11" t="s">
        <v>524</v>
      </c>
      <c r="C73" s="11"/>
      <c r="D73" s="11"/>
      <c r="E73" s="11"/>
      <c r="F73" s="18">
        <v>264310.08</v>
      </c>
      <c r="G73" s="18">
        <v>264310.08</v>
      </c>
    </row>
    <row r="74" ht="25" customHeight="1">
      <c r="A74" s="26" t="s">
        <v>500</v>
      </c>
      <c r="B74" s="26"/>
      <c r="C74" s="26"/>
      <c r="D74" s="26"/>
      <c r="E74" s="26"/>
      <c r="F74" s="26"/>
      <c r="G74" s="22">
        <f>SUBTOTAL(9,G65:G73)</f>
      </c>
    </row>
    <row r="75" ht="25" customHeight="1">
</row>
    <row r="76" ht="20" customHeight="1">
      <c r="A76" s="23" t="s">
        <v>440</v>
      </c>
      <c r="B76" s="23"/>
      <c r="C76" s="24" t="s">
        <v>202</v>
      </c>
      <c r="D76" s="24"/>
      <c r="E76" s="24"/>
      <c r="F76" s="24"/>
      <c r="G76" s="24"/>
    </row>
    <row r="77" ht="20" customHeight="1">
      <c r="A77" s="23" t="s">
        <v>441</v>
      </c>
      <c r="B77" s="23"/>
      <c r="C77" s="24" t="s">
        <v>501</v>
      </c>
      <c r="D77" s="24"/>
      <c r="E77" s="24"/>
      <c r="F77" s="24"/>
      <c r="G77" s="24"/>
    </row>
    <row r="78" ht="25" customHeight="1">
      <c r="A78" s="23" t="s">
        <v>443</v>
      </c>
      <c r="B78" s="23"/>
      <c r="C78" s="24" t="s">
        <v>416</v>
      </c>
      <c r="D78" s="24"/>
      <c r="E78" s="24"/>
      <c r="F78" s="24"/>
      <c r="G78" s="24"/>
    </row>
    <row r="79" ht="15" customHeight="1">
</row>
    <row r="80" ht="50" customHeight="1">
      <c r="A80" s="6" t="s">
        <v>518</v>
      </c>
      <c r="B80" s="6"/>
      <c r="C80" s="6"/>
      <c r="D80" s="6"/>
      <c r="E80" s="6"/>
      <c r="F80" s="6"/>
      <c r="G80" s="6"/>
    </row>
    <row r="81" ht="15" customHeight="1">
</row>
    <row r="82" ht="50" customHeight="1">
      <c r="A82" s="10" t="s">
        <v>349</v>
      </c>
      <c r="B82" s="10" t="s">
        <v>519</v>
      </c>
      <c r="C82" s="10"/>
      <c r="D82" s="10"/>
      <c r="E82" s="10"/>
      <c r="F82" s="10" t="s">
        <v>520</v>
      </c>
      <c r="G82" s="10" t="s">
        <v>521</v>
      </c>
    </row>
    <row r="83" ht="15" customHeight="1">
      <c r="A83" s="10">
        <v>1</v>
      </c>
      <c r="B83" s="10">
        <v>2</v>
      </c>
      <c r="C83" s="10"/>
      <c r="D83" s="10"/>
      <c r="E83" s="10"/>
      <c r="F83" s="10">
        <v>3</v>
      </c>
      <c r="G83" s="10">
        <v>4</v>
      </c>
    </row>
    <row r="84" ht="20" customHeight="1">
      <c r="A84" s="10" t="s">
        <v>355</v>
      </c>
      <c r="B84" s="11" t="s">
        <v>522</v>
      </c>
      <c r="C84" s="11"/>
      <c r="D84" s="11"/>
      <c r="E84" s="11"/>
      <c r="F84" s="18">
        <v>52878.22</v>
      </c>
      <c r="G84" s="18">
        <v>52878.22</v>
      </c>
    </row>
    <row r="85" ht="20" customHeight="1">
      <c r="A85" s="10" t="s">
        <v>59</v>
      </c>
      <c r="B85" s="11" t="s">
        <v>523</v>
      </c>
      <c r="C85" s="11"/>
      <c r="D85" s="11"/>
      <c r="E85" s="11"/>
      <c r="F85" s="18">
        <v>12258.69</v>
      </c>
      <c r="G85" s="18">
        <v>12258.69</v>
      </c>
    </row>
    <row r="86" ht="20" customHeight="1">
      <c r="A86" s="10" t="s">
        <v>456</v>
      </c>
      <c r="B86" s="11" t="s">
        <v>524</v>
      </c>
      <c r="C86" s="11"/>
      <c r="D86" s="11"/>
      <c r="E86" s="11"/>
      <c r="F86" s="18">
        <v>6973.03</v>
      </c>
      <c r="G86" s="18">
        <v>6973.03</v>
      </c>
    </row>
    <row r="87" ht="25" customHeight="1">
      <c r="A87" s="26" t="s">
        <v>500</v>
      </c>
      <c r="B87" s="26"/>
      <c r="C87" s="26"/>
      <c r="D87" s="26"/>
      <c r="E87" s="26"/>
      <c r="F87" s="26"/>
      <c r="G87" s="22">
        <f>SUBTOTAL(9,G84:G86)</f>
      </c>
    </row>
    <row r="88" ht="25" customHeight="1">
</row>
    <row r="89" ht="20" customHeight="1">
      <c r="A89" s="23" t="s">
        <v>440</v>
      </c>
      <c r="B89" s="23"/>
      <c r="C89" s="24" t="s">
        <v>202</v>
      </c>
      <c r="D89" s="24"/>
      <c r="E89" s="24"/>
      <c r="F89" s="24"/>
      <c r="G89" s="24"/>
    </row>
    <row r="90" ht="20" customHeight="1">
      <c r="A90" s="23" t="s">
        <v>441</v>
      </c>
      <c r="B90" s="23"/>
      <c r="C90" s="24" t="s">
        <v>442</v>
      </c>
      <c r="D90" s="24"/>
      <c r="E90" s="24"/>
      <c r="F90" s="24"/>
      <c r="G90" s="24"/>
    </row>
    <row r="91" ht="25" customHeight="1">
      <c r="A91" s="23" t="s">
        <v>443</v>
      </c>
      <c r="B91" s="23"/>
      <c r="C91" s="24" t="s">
        <v>416</v>
      </c>
      <c r="D91" s="24"/>
      <c r="E91" s="24"/>
      <c r="F91" s="24"/>
      <c r="G91" s="24"/>
    </row>
    <row r="92" ht="15" customHeight="1">
</row>
    <row r="93" ht="50" customHeight="1">
      <c r="A93" s="6" t="s">
        <v>518</v>
      </c>
      <c r="B93" s="6"/>
      <c r="C93" s="6"/>
      <c r="D93" s="6"/>
      <c r="E93" s="6"/>
      <c r="F93" s="6"/>
      <c r="G93" s="6"/>
    </row>
    <row r="94" ht="15" customHeight="1">
</row>
    <row r="95" ht="50" customHeight="1">
      <c r="A95" s="10" t="s">
        <v>349</v>
      </c>
      <c r="B95" s="10" t="s">
        <v>519</v>
      </c>
      <c r="C95" s="10"/>
      <c r="D95" s="10"/>
      <c r="E95" s="10"/>
      <c r="F95" s="10" t="s">
        <v>520</v>
      </c>
      <c r="G95" s="10" t="s">
        <v>521</v>
      </c>
    </row>
    <row r="96" ht="15" customHeight="1">
      <c r="A96" s="10">
        <v>1</v>
      </c>
      <c r="B96" s="10">
        <v>2</v>
      </c>
      <c r="C96" s="10"/>
      <c r="D96" s="10"/>
      <c r="E96" s="10"/>
      <c r="F96" s="10">
        <v>3</v>
      </c>
      <c r="G96" s="10">
        <v>4</v>
      </c>
    </row>
    <row r="97" ht="20" customHeight="1">
      <c r="A97" s="10" t="s">
        <v>355</v>
      </c>
      <c r="B97" s="11" t="s">
        <v>522</v>
      </c>
      <c r="C97" s="11"/>
      <c r="D97" s="11"/>
      <c r="E97" s="11"/>
      <c r="F97" s="18">
        <v>1956879.98</v>
      </c>
      <c r="G97" s="18">
        <v>1956879.98</v>
      </c>
    </row>
    <row r="98" ht="20" customHeight="1">
      <c r="A98" s="10" t="s">
        <v>355</v>
      </c>
      <c r="B98" s="11" t="s">
        <v>522</v>
      </c>
      <c r="C98" s="11"/>
      <c r="D98" s="11"/>
      <c r="E98" s="11"/>
      <c r="F98" s="18">
        <v>6994240.64</v>
      </c>
      <c r="G98" s="18">
        <v>6994240.64</v>
      </c>
    </row>
    <row r="99" ht="20" customHeight="1">
      <c r="A99" s="10" t="s">
        <v>355</v>
      </c>
      <c r="B99" s="11" t="s">
        <v>522</v>
      </c>
      <c r="C99" s="11"/>
      <c r="D99" s="11"/>
      <c r="E99" s="11"/>
      <c r="F99" s="18">
        <v>1605878.87</v>
      </c>
      <c r="G99" s="18">
        <v>1605878.87</v>
      </c>
    </row>
    <row r="100" ht="20" customHeight="1">
      <c r="A100" s="10" t="s">
        <v>59</v>
      </c>
      <c r="B100" s="11" t="s">
        <v>523</v>
      </c>
      <c r="C100" s="11"/>
      <c r="D100" s="11"/>
      <c r="E100" s="11"/>
      <c r="F100" s="18">
        <v>1621465.85</v>
      </c>
      <c r="G100" s="18">
        <v>1621465.85</v>
      </c>
    </row>
    <row r="101" ht="20" customHeight="1">
      <c r="A101" s="10" t="s">
        <v>59</v>
      </c>
      <c r="B101" s="11" t="s">
        <v>523</v>
      </c>
      <c r="C101" s="11"/>
      <c r="D101" s="11"/>
      <c r="E101" s="11"/>
      <c r="F101" s="18">
        <v>372288.84</v>
      </c>
      <c r="G101" s="18">
        <v>372288.84</v>
      </c>
    </row>
    <row r="102" ht="20" customHeight="1">
      <c r="A102" s="10" t="s">
        <v>59</v>
      </c>
      <c r="B102" s="11" t="s">
        <v>523</v>
      </c>
      <c r="C102" s="11"/>
      <c r="D102" s="11"/>
      <c r="E102" s="11"/>
      <c r="F102" s="18">
        <v>453660.98</v>
      </c>
      <c r="G102" s="18">
        <v>453660.98</v>
      </c>
    </row>
    <row r="103" ht="20" customHeight="1">
      <c r="A103" s="10" t="s">
        <v>456</v>
      </c>
      <c r="B103" s="11" t="s">
        <v>524</v>
      </c>
      <c r="C103" s="11"/>
      <c r="D103" s="11"/>
      <c r="E103" s="11"/>
      <c r="F103" s="18">
        <v>922327.93</v>
      </c>
      <c r="G103" s="18">
        <v>922327.93</v>
      </c>
    </row>
    <row r="104" ht="20" customHeight="1">
      <c r="A104" s="10" t="s">
        <v>456</v>
      </c>
      <c r="B104" s="11" t="s">
        <v>524</v>
      </c>
      <c r="C104" s="11"/>
      <c r="D104" s="11"/>
      <c r="E104" s="11"/>
      <c r="F104" s="18">
        <v>211766.65</v>
      </c>
      <c r="G104" s="18">
        <v>211766.65</v>
      </c>
    </row>
    <row r="105" ht="20" customHeight="1">
      <c r="A105" s="10" t="s">
        <v>456</v>
      </c>
      <c r="B105" s="11" t="s">
        <v>524</v>
      </c>
      <c r="C105" s="11"/>
      <c r="D105" s="11"/>
      <c r="E105" s="11"/>
      <c r="F105" s="18">
        <v>258053.04</v>
      </c>
      <c r="G105" s="18">
        <v>258053.04</v>
      </c>
    </row>
    <row r="106" ht="25" customHeight="1">
      <c r="A106" s="26" t="s">
        <v>500</v>
      </c>
      <c r="B106" s="26"/>
      <c r="C106" s="26"/>
      <c r="D106" s="26"/>
      <c r="E106" s="26"/>
      <c r="F106" s="26"/>
      <c r="G106" s="22">
        <f>SUBTOTAL(9,G97:G105)</f>
      </c>
    </row>
    <row r="107" ht="25" customHeight="1">
</row>
    <row r="108" ht="20" customHeight="1">
      <c r="A108" s="23" t="s">
        <v>440</v>
      </c>
      <c r="B108" s="23"/>
      <c r="C108" s="24" t="s">
        <v>202</v>
      </c>
      <c r="D108" s="24"/>
      <c r="E108" s="24"/>
      <c r="F108" s="24"/>
      <c r="G108" s="24"/>
    </row>
    <row r="109" ht="20" customHeight="1">
      <c r="A109" s="23" t="s">
        <v>441</v>
      </c>
      <c r="B109" s="23"/>
      <c r="C109" s="24" t="s">
        <v>501</v>
      </c>
      <c r="D109" s="24"/>
      <c r="E109" s="24"/>
      <c r="F109" s="24"/>
      <c r="G109" s="24"/>
    </row>
    <row r="110" ht="25" customHeight="1">
      <c r="A110" s="23" t="s">
        <v>443</v>
      </c>
      <c r="B110" s="23"/>
      <c r="C110" s="24" t="s">
        <v>419</v>
      </c>
      <c r="D110" s="24"/>
      <c r="E110" s="24"/>
      <c r="F110" s="24"/>
      <c r="G110" s="24"/>
    </row>
    <row r="111" ht="15" customHeight="1">
</row>
    <row r="112" ht="50" customHeight="1">
      <c r="A112" s="6" t="s">
        <v>518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0" t="s">
        <v>349</v>
      </c>
      <c r="B114" s="10" t="s">
        <v>519</v>
      </c>
      <c r="C114" s="10"/>
      <c r="D114" s="10"/>
      <c r="E114" s="10"/>
      <c r="F114" s="10" t="s">
        <v>520</v>
      </c>
      <c r="G114" s="10" t="s">
        <v>521</v>
      </c>
    </row>
    <row r="115" ht="15" customHeight="1">
      <c r="A115" s="10">
        <v>1</v>
      </c>
      <c r="B115" s="10">
        <v>2</v>
      </c>
      <c r="C115" s="10"/>
      <c r="D115" s="10"/>
      <c r="E115" s="10"/>
      <c r="F115" s="10">
        <v>3</v>
      </c>
      <c r="G115" s="10">
        <v>4</v>
      </c>
    </row>
    <row r="116" ht="20" customHeight="1">
      <c r="A116" s="10" t="s">
        <v>355</v>
      </c>
      <c r="B116" s="11" t="s">
        <v>522</v>
      </c>
      <c r="C116" s="11"/>
      <c r="D116" s="11"/>
      <c r="E116" s="11"/>
      <c r="F116" s="18">
        <v>52878.22</v>
      </c>
      <c r="G116" s="18">
        <v>52878.22</v>
      </c>
    </row>
    <row r="117" ht="20" customHeight="1">
      <c r="A117" s="10" t="s">
        <v>59</v>
      </c>
      <c r="B117" s="11" t="s">
        <v>523</v>
      </c>
      <c r="C117" s="11"/>
      <c r="D117" s="11"/>
      <c r="E117" s="11"/>
      <c r="F117" s="18">
        <v>12258.69</v>
      </c>
      <c r="G117" s="18">
        <v>12258.69</v>
      </c>
    </row>
    <row r="118" ht="20" customHeight="1">
      <c r="A118" s="10" t="s">
        <v>456</v>
      </c>
      <c r="B118" s="11" t="s">
        <v>524</v>
      </c>
      <c r="C118" s="11"/>
      <c r="D118" s="11"/>
      <c r="E118" s="11"/>
      <c r="F118" s="18">
        <v>6973.03</v>
      </c>
      <c r="G118" s="18">
        <v>6973.03</v>
      </c>
    </row>
    <row r="119" ht="25" customHeight="1">
      <c r="A119" s="26" t="s">
        <v>500</v>
      </c>
      <c r="B119" s="26"/>
      <c r="C119" s="26"/>
      <c r="D119" s="26"/>
      <c r="E119" s="26"/>
      <c r="F119" s="26"/>
      <c r="G119" s="22">
        <f>SUBTOTAL(9,G116:G118)</f>
      </c>
    </row>
    <row r="120" ht="25" customHeight="1">
</row>
    <row r="121" ht="20" customHeight="1">
      <c r="A121" s="23" t="s">
        <v>440</v>
      </c>
      <c r="B121" s="23"/>
      <c r="C121" s="24" t="s">
        <v>202</v>
      </c>
      <c r="D121" s="24"/>
      <c r="E121" s="24"/>
      <c r="F121" s="24"/>
      <c r="G121" s="24"/>
    </row>
    <row r="122" ht="20" customHeight="1">
      <c r="A122" s="23" t="s">
        <v>441</v>
      </c>
      <c r="B122" s="23"/>
      <c r="C122" s="24" t="s">
        <v>442</v>
      </c>
      <c r="D122" s="24"/>
      <c r="E122" s="24"/>
      <c r="F122" s="24"/>
      <c r="G122" s="24"/>
    </row>
    <row r="123" ht="25" customHeight="1">
      <c r="A123" s="23" t="s">
        <v>443</v>
      </c>
      <c r="B123" s="23"/>
      <c r="C123" s="24" t="s">
        <v>419</v>
      </c>
      <c r="D123" s="24"/>
      <c r="E123" s="24"/>
      <c r="F123" s="24"/>
      <c r="G123" s="24"/>
    </row>
    <row r="124" ht="15" customHeight="1">
</row>
    <row r="125" ht="50" customHeight="1">
      <c r="A125" s="6" t="s">
        <v>518</v>
      </c>
      <c r="B125" s="6"/>
      <c r="C125" s="6"/>
      <c r="D125" s="6"/>
      <c r="E125" s="6"/>
      <c r="F125" s="6"/>
      <c r="G125" s="6"/>
    </row>
    <row r="126" ht="15" customHeight="1">
</row>
    <row r="127" ht="50" customHeight="1">
      <c r="A127" s="10" t="s">
        <v>349</v>
      </c>
      <c r="B127" s="10" t="s">
        <v>519</v>
      </c>
      <c r="C127" s="10"/>
      <c r="D127" s="10"/>
      <c r="E127" s="10"/>
      <c r="F127" s="10" t="s">
        <v>520</v>
      </c>
      <c r="G127" s="10" t="s">
        <v>521</v>
      </c>
    </row>
    <row r="128" ht="15" customHeight="1">
      <c r="A128" s="10">
        <v>1</v>
      </c>
      <c r="B128" s="10">
        <v>2</v>
      </c>
      <c r="C128" s="10"/>
      <c r="D128" s="10"/>
      <c r="E128" s="10"/>
      <c r="F128" s="10">
        <v>3</v>
      </c>
      <c r="G128" s="10">
        <v>4</v>
      </c>
    </row>
    <row r="129" ht="20" customHeight="1">
      <c r="A129" s="10" t="s">
        <v>355</v>
      </c>
      <c r="B129" s="11" t="s">
        <v>522</v>
      </c>
      <c r="C129" s="11"/>
      <c r="D129" s="11"/>
      <c r="E129" s="11"/>
      <c r="F129" s="18">
        <v>1956879.98</v>
      </c>
      <c r="G129" s="18">
        <v>1956879.98</v>
      </c>
    </row>
    <row r="130" ht="20" customHeight="1">
      <c r="A130" s="10" t="s">
        <v>355</v>
      </c>
      <c r="B130" s="11" t="s">
        <v>522</v>
      </c>
      <c r="C130" s="11"/>
      <c r="D130" s="11"/>
      <c r="E130" s="11"/>
      <c r="F130" s="18">
        <v>6994240.64</v>
      </c>
      <c r="G130" s="18">
        <v>6994240.64</v>
      </c>
    </row>
    <row r="131" ht="20" customHeight="1">
      <c r="A131" s="10" t="s">
        <v>355</v>
      </c>
      <c r="B131" s="11" t="s">
        <v>522</v>
      </c>
      <c r="C131" s="11"/>
      <c r="D131" s="11"/>
      <c r="E131" s="11"/>
      <c r="F131" s="18">
        <v>1605878.87</v>
      </c>
      <c r="G131" s="18">
        <v>1605878.87</v>
      </c>
    </row>
    <row r="132" ht="20" customHeight="1">
      <c r="A132" s="10" t="s">
        <v>59</v>
      </c>
      <c r="B132" s="11" t="s">
        <v>523</v>
      </c>
      <c r="C132" s="11"/>
      <c r="D132" s="11"/>
      <c r="E132" s="11"/>
      <c r="F132" s="18">
        <v>1621465.85</v>
      </c>
      <c r="G132" s="18">
        <v>1621465.85</v>
      </c>
    </row>
    <row r="133" ht="20" customHeight="1">
      <c r="A133" s="10" t="s">
        <v>59</v>
      </c>
      <c r="B133" s="11" t="s">
        <v>523</v>
      </c>
      <c r="C133" s="11"/>
      <c r="D133" s="11"/>
      <c r="E133" s="11"/>
      <c r="F133" s="18">
        <v>372288.84</v>
      </c>
      <c r="G133" s="18">
        <v>372288.84</v>
      </c>
    </row>
    <row r="134" ht="20" customHeight="1">
      <c r="A134" s="10" t="s">
        <v>59</v>
      </c>
      <c r="B134" s="11" t="s">
        <v>523</v>
      </c>
      <c r="C134" s="11"/>
      <c r="D134" s="11"/>
      <c r="E134" s="11"/>
      <c r="F134" s="18">
        <v>453660.98</v>
      </c>
      <c r="G134" s="18">
        <v>453660.98</v>
      </c>
    </row>
    <row r="135" ht="20" customHeight="1">
      <c r="A135" s="10" t="s">
        <v>456</v>
      </c>
      <c r="B135" s="11" t="s">
        <v>524</v>
      </c>
      <c r="C135" s="11"/>
      <c r="D135" s="11"/>
      <c r="E135" s="11"/>
      <c r="F135" s="18">
        <v>922327.93</v>
      </c>
      <c r="G135" s="18">
        <v>922327.93</v>
      </c>
    </row>
    <row r="136" ht="20" customHeight="1">
      <c r="A136" s="10" t="s">
        <v>456</v>
      </c>
      <c r="B136" s="11" t="s">
        <v>524</v>
      </c>
      <c r="C136" s="11"/>
      <c r="D136" s="11"/>
      <c r="E136" s="11"/>
      <c r="F136" s="18">
        <v>211766.65</v>
      </c>
      <c r="G136" s="18">
        <v>211766.65</v>
      </c>
    </row>
    <row r="137" ht="20" customHeight="1">
      <c r="A137" s="10" t="s">
        <v>456</v>
      </c>
      <c r="B137" s="11" t="s">
        <v>524</v>
      </c>
      <c r="C137" s="11"/>
      <c r="D137" s="11"/>
      <c r="E137" s="11"/>
      <c r="F137" s="18">
        <v>258053.04</v>
      </c>
      <c r="G137" s="18">
        <v>258053.04</v>
      </c>
    </row>
    <row r="138" ht="25" customHeight="1">
      <c r="A138" s="26" t="s">
        <v>500</v>
      </c>
      <c r="B138" s="26"/>
      <c r="C138" s="26"/>
      <c r="D138" s="26"/>
      <c r="E138" s="26"/>
      <c r="F138" s="26"/>
      <c r="G138" s="22">
        <f>SUBTOTAL(9,G129:G137)</f>
      </c>
    </row>
    <row r="139" ht="25" customHeight="1">
</row>
    <row r="140" ht="20" customHeight="1">
      <c r="A140" s="23" t="s">
        <v>440</v>
      </c>
      <c r="B140" s="23"/>
      <c r="C140" s="24" t="s">
        <v>192</v>
      </c>
      <c r="D140" s="24"/>
      <c r="E140" s="24"/>
      <c r="F140" s="24"/>
      <c r="G140" s="24"/>
    </row>
    <row r="141" ht="20" customHeight="1">
      <c r="A141" s="23" t="s">
        <v>441</v>
      </c>
      <c r="B141" s="23"/>
      <c r="C141" s="24" t="s">
        <v>442</v>
      </c>
      <c r="D141" s="24"/>
      <c r="E141" s="24"/>
      <c r="F141" s="24"/>
      <c r="G141" s="24"/>
    </row>
    <row r="142" ht="25" customHeight="1">
      <c r="A142" s="23" t="s">
        <v>443</v>
      </c>
      <c r="B142" s="23"/>
      <c r="C142" s="24" t="s">
        <v>413</v>
      </c>
      <c r="D142" s="24"/>
      <c r="E142" s="24"/>
      <c r="F142" s="24"/>
      <c r="G142" s="24"/>
    </row>
    <row r="143" ht="15" customHeight="1">
</row>
    <row r="144" ht="50" customHeight="1">
      <c r="A144" s="6" t="s">
        <v>503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349</v>
      </c>
      <c r="B146" s="10" t="s">
        <v>44</v>
      </c>
      <c r="C146" s="10"/>
      <c r="D146" s="10"/>
      <c r="E146" s="10" t="s">
        <v>504</v>
      </c>
      <c r="F146" s="10" t="s">
        <v>505</v>
      </c>
      <c r="G146" s="10" t="s">
        <v>506</v>
      </c>
    </row>
    <row r="147" ht="15" customHeight="1">
      <c r="A147" s="10">
        <v>1</v>
      </c>
      <c r="B147" s="10">
        <v>2</v>
      </c>
      <c r="C147" s="10"/>
      <c r="D147" s="10"/>
      <c r="E147" s="10">
        <v>3</v>
      </c>
      <c r="F147" s="10">
        <v>4</v>
      </c>
      <c r="G147" s="10">
        <v>5</v>
      </c>
    </row>
    <row r="148" ht="20" customHeight="1">
      <c r="A148" s="10" t="s">
        <v>456</v>
      </c>
      <c r="B148" s="11" t="s">
        <v>525</v>
      </c>
      <c r="C148" s="11"/>
      <c r="D148" s="11"/>
      <c r="E148" s="18">
        <v>50</v>
      </c>
      <c r="F148" s="18">
        <v>36</v>
      </c>
      <c r="G148" s="18">
        <v>1800</v>
      </c>
    </row>
    <row r="149" ht="20" customHeight="1">
      <c r="A149" s="10" t="s">
        <v>62</v>
      </c>
      <c r="B149" s="11" t="s">
        <v>525</v>
      </c>
      <c r="C149" s="11"/>
      <c r="D149" s="11"/>
      <c r="E149" s="18">
        <v>50</v>
      </c>
      <c r="F149" s="18">
        <v>12</v>
      </c>
      <c r="G149" s="18">
        <v>600</v>
      </c>
    </row>
    <row r="150" ht="25" customHeight="1">
      <c r="A150" s="26" t="s">
        <v>500</v>
      </c>
      <c r="B150" s="26"/>
      <c r="C150" s="26"/>
      <c r="D150" s="26"/>
      <c r="E150" s="26"/>
      <c r="F150" s="26"/>
      <c r="G150" s="22">
        <f>SUBTOTAL(9,G148:G149)</f>
      </c>
    </row>
    <row r="151" ht="25" customHeight="1">
</row>
    <row r="152" ht="20" customHeight="1">
      <c r="A152" s="23" t="s">
        <v>440</v>
      </c>
      <c r="B152" s="23"/>
      <c r="C152" s="24" t="s">
        <v>192</v>
      </c>
      <c r="D152" s="24"/>
      <c r="E152" s="24"/>
      <c r="F152" s="24"/>
      <c r="G152" s="24"/>
    </row>
    <row r="153" ht="20" customHeight="1">
      <c r="A153" s="23" t="s">
        <v>441</v>
      </c>
      <c r="B153" s="23"/>
      <c r="C153" s="24" t="s">
        <v>442</v>
      </c>
      <c r="D153" s="24"/>
      <c r="E153" s="24"/>
      <c r="F153" s="24"/>
      <c r="G153" s="24"/>
    </row>
    <row r="154" ht="25" customHeight="1">
      <c r="A154" s="23" t="s">
        <v>443</v>
      </c>
      <c r="B154" s="23"/>
      <c r="C154" s="24" t="s">
        <v>416</v>
      </c>
      <c r="D154" s="24"/>
      <c r="E154" s="24"/>
      <c r="F154" s="24"/>
      <c r="G154" s="24"/>
    </row>
    <row r="155" ht="15" customHeight="1">
</row>
    <row r="156" ht="50" customHeight="1">
      <c r="A156" s="6" t="s">
        <v>503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0" t="s">
        <v>349</v>
      </c>
      <c r="B158" s="10" t="s">
        <v>44</v>
      </c>
      <c r="C158" s="10"/>
      <c r="D158" s="10"/>
      <c r="E158" s="10" t="s">
        <v>504</v>
      </c>
      <c r="F158" s="10" t="s">
        <v>505</v>
      </c>
      <c r="G158" s="10" t="s">
        <v>506</v>
      </c>
    </row>
    <row r="159" ht="15" customHeight="1">
      <c r="A159" s="10">
        <v>1</v>
      </c>
      <c r="B159" s="10">
        <v>2</v>
      </c>
      <c r="C159" s="10"/>
      <c r="D159" s="10"/>
      <c r="E159" s="10">
        <v>3</v>
      </c>
      <c r="F159" s="10">
        <v>4</v>
      </c>
      <c r="G159" s="10">
        <v>5</v>
      </c>
    </row>
    <row r="160" ht="20" customHeight="1">
      <c r="A160" s="10" t="s">
        <v>456</v>
      </c>
      <c r="B160" s="11" t="s">
        <v>525</v>
      </c>
      <c r="C160" s="11"/>
      <c r="D160" s="11"/>
      <c r="E160" s="18">
        <v>50</v>
      </c>
      <c r="F160" s="18">
        <v>36</v>
      </c>
      <c r="G160" s="18">
        <v>1800</v>
      </c>
    </row>
    <row r="161" ht="20" customHeight="1">
      <c r="A161" s="10" t="s">
        <v>62</v>
      </c>
      <c r="B161" s="11" t="s">
        <v>525</v>
      </c>
      <c r="C161" s="11"/>
      <c r="D161" s="11"/>
      <c r="E161" s="18">
        <v>50</v>
      </c>
      <c r="F161" s="18">
        <v>12</v>
      </c>
      <c r="G161" s="18">
        <v>600</v>
      </c>
    </row>
    <row r="162" ht="25" customHeight="1">
      <c r="A162" s="26" t="s">
        <v>500</v>
      </c>
      <c r="B162" s="26"/>
      <c r="C162" s="26"/>
      <c r="D162" s="26"/>
      <c r="E162" s="26"/>
      <c r="F162" s="26"/>
      <c r="G162" s="22">
        <f>SUBTOTAL(9,G160:G161)</f>
      </c>
    </row>
    <row r="163" ht="25" customHeight="1">
</row>
    <row r="164" ht="20" customHeight="1">
      <c r="A164" s="23" t="s">
        <v>440</v>
      </c>
      <c r="B164" s="23"/>
      <c r="C164" s="24" t="s">
        <v>192</v>
      </c>
      <c r="D164" s="24"/>
      <c r="E164" s="24"/>
      <c r="F164" s="24"/>
      <c r="G164" s="24"/>
    </row>
    <row r="165" ht="20" customHeight="1">
      <c r="A165" s="23" t="s">
        <v>441</v>
      </c>
      <c r="B165" s="23"/>
      <c r="C165" s="24" t="s">
        <v>442</v>
      </c>
      <c r="D165" s="24"/>
      <c r="E165" s="24"/>
      <c r="F165" s="24"/>
      <c r="G165" s="24"/>
    </row>
    <row r="166" ht="25" customHeight="1">
      <c r="A166" s="23" t="s">
        <v>443</v>
      </c>
      <c r="B166" s="23"/>
      <c r="C166" s="24" t="s">
        <v>419</v>
      </c>
      <c r="D166" s="24"/>
      <c r="E166" s="24"/>
      <c r="F166" s="24"/>
      <c r="G166" s="24"/>
    </row>
    <row r="167" ht="15" customHeight="1">
</row>
    <row r="168" ht="50" customHeight="1">
      <c r="A168" s="6" t="s">
        <v>503</v>
      </c>
      <c r="B168" s="6"/>
      <c r="C168" s="6"/>
      <c r="D168" s="6"/>
      <c r="E168" s="6"/>
      <c r="F168" s="6"/>
      <c r="G168" s="6"/>
    </row>
    <row r="169" ht="15" customHeight="1">
</row>
    <row r="170" ht="50" customHeight="1">
      <c r="A170" s="10" t="s">
        <v>349</v>
      </c>
      <c r="B170" s="10" t="s">
        <v>44</v>
      </c>
      <c r="C170" s="10"/>
      <c r="D170" s="10"/>
      <c r="E170" s="10" t="s">
        <v>504</v>
      </c>
      <c r="F170" s="10" t="s">
        <v>505</v>
      </c>
      <c r="G170" s="10" t="s">
        <v>506</v>
      </c>
    </row>
    <row r="171" ht="15" customHeight="1">
      <c r="A171" s="10">
        <v>1</v>
      </c>
      <c r="B171" s="10">
        <v>2</v>
      </c>
      <c r="C171" s="10"/>
      <c r="D171" s="10"/>
      <c r="E171" s="10">
        <v>3</v>
      </c>
      <c r="F171" s="10">
        <v>4</v>
      </c>
      <c r="G171" s="10">
        <v>5</v>
      </c>
    </row>
    <row r="172" ht="20" customHeight="1">
      <c r="A172" s="10" t="s">
        <v>456</v>
      </c>
      <c r="B172" s="11" t="s">
        <v>525</v>
      </c>
      <c r="C172" s="11"/>
      <c r="D172" s="11"/>
      <c r="E172" s="18">
        <v>50</v>
      </c>
      <c r="F172" s="18">
        <v>36</v>
      </c>
      <c r="G172" s="18">
        <v>1800</v>
      </c>
    </row>
    <row r="173" ht="20" customHeight="1">
      <c r="A173" s="10" t="s">
        <v>62</v>
      </c>
      <c r="B173" s="11" t="s">
        <v>525</v>
      </c>
      <c r="C173" s="11"/>
      <c r="D173" s="11"/>
      <c r="E173" s="18">
        <v>50</v>
      </c>
      <c r="F173" s="18">
        <v>12</v>
      </c>
      <c r="G173" s="18">
        <v>600</v>
      </c>
    </row>
    <row r="174" ht="25" customHeight="1">
      <c r="A174" s="26" t="s">
        <v>500</v>
      </c>
      <c r="B174" s="26"/>
      <c r="C174" s="26"/>
      <c r="D174" s="26"/>
      <c r="E174" s="26"/>
      <c r="F174" s="26"/>
      <c r="G174" s="22">
        <f>SUBTOTAL(9,G172:G173)</f>
      </c>
    </row>
    <row r="175" ht="20" customHeight="1">
</row>
    <row r="176" ht="25" customHeight="1">
      <c r="A176" s="23" t="s">
        <v>443</v>
      </c>
      <c r="B176" s="23"/>
      <c r="C176" s="24" t="s">
        <v>413</v>
      </c>
      <c r="D176" s="24"/>
      <c r="E176" s="24"/>
      <c r="F176" s="24"/>
      <c r="G176" s="24"/>
    </row>
    <row r="177" ht="15" customHeight="1">
</row>
    <row r="178" ht="25" customHeight="1">
      <c r="A178" s="6" t="s">
        <v>526</v>
      </c>
      <c r="B178" s="6"/>
      <c r="C178" s="6"/>
      <c r="D178" s="6"/>
      <c r="E178" s="6"/>
      <c r="F178" s="6"/>
      <c r="G178" s="6"/>
    </row>
    <row r="179" ht="15" customHeight="1">
</row>
    <row r="180" ht="60" customHeight="1">
      <c r="A180" s="10" t="s">
        <v>349</v>
      </c>
      <c r="B180" s="10" t="s">
        <v>509</v>
      </c>
      <c r="C180" s="10"/>
      <c r="D180" s="10"/>
      <c r="E180" s="10" t="s">
        <v>527</v>
      </c>
      <c r="F180" s="10" t="s">
        <v>528</v>
      </c>
      <c r="G180" s="10" t="s">
        <v>529</v>
      </c>
    </row>
    <row r="181" ht="20" customHeight="1">
      <c r="A181" s="10" t="s">
        <v>56</v>
      </c>
      <c r="B181" s="10" t="s">
        <v>56</v>
      </c>
      <c r="C181" s="10"/>
      <c r="D181" s="10"/>
      <c r="E181" s="10" t="s">
        <v>56</v>
      </c>
      <c r="F181" s="10" t="s">
        <v>56</v>
      </c>
      <c r="G181" s="10" t="s">
        <v>56</v>
      </c>
    </row>
    <row r="182" ht="20" customHeight="1">
</row>
    <row r="183" ht="25" customHeight="1">
      <c r="A183" s="23" t="s">
        <v>443</v>
      </c>
      <c r="B183" s="23"/>
      <c r="C183" s="24" t="s">
        <v>416</v>
      </c>
      <c r="D183" s="24"/>
      <c r="E183" s="24"/>
      <c r="F183" s="24"/>
      <c r="G183" s="24"/>
    </row>
    <row r="184" ht="15" customHeight="1">
</row>
    <row r="185" ht="25" customHeight="1">
      <c r="A185" s="6" t="s">
        <v>526</v>
      </c>
      <c r="B185" s="6"/>
      <c r="C185" s="6"/>
      <c r="D185" s="6"/>
      <c r="E185" s="6"/>
      <c r="F185" s="6"/>
      <c r="G185" s="6"/>
    </row>
    <row r="186" ht="15" customHeight="1">
</row>
    <row r="187" ht="60" customHeight="1">
      <c r="A187" s="10" t="s">
        <v>349</v>
      </c>
      <c r="B187" s="10" t="s">
        <v>509</v>
      </c>
      <c r="C187" s="10"/>
      <c r="D187" s="10"/>
      <c r="E187" s="10" t="s">
        <v>527</v>
      </c>
      <c r="F187" s="10" t="s">
        <v>528</v>
      </c>
      <c r="G187" s="10" t="s">
        <v>529</v>
      </c>
    </row>
    <row r="188" ht="20" customHeight="1">
      <c r="A188" s="10" t="s">
        <v>56</v>
      </c>
      <c r="B188" s="10" t="s">
        <v>56</v>
      </c>
      <c r="C188" s="10"/>
      <c r="D188" s="10"/>
      <c r="E188" s="10" t="s">
        <v>56</v>
      </c>
      <c r="F188" s="10" t="s">
        <v>56</v>
      </c>
      <c r="G188" s="10" t="s">
        <v>56</v>
      </c>
    </row>
    <row r="189" ht="20" customHeight="1">
</row>
    <row r="190" ht="25" customHeight="1">
      <c r="A190" s="23" t="s">
        <v>443</v>
      </c>
      <c r="B190" s="23"/>
      <c r="C190" s="24" t="s">
        <v>419</v>
      </c>
      <c r="D190" s="24"/>
      <c r="E190" s="24"/>
      <c r="F190" s="24"/>
      <c r="G190" s="24"/>
    </row>
    <row r="191" ht="15" customHeight="1">
</row>
    <row r="192" ht="25" customHeight="1">
      <c r="A192" s="6" t="s">
        <v>526</v>
      </c>
      <c r="B192" s="6"/>
      <c r="C192" s="6"/>
      <c r="D192" s="6"/>
      <c r="E192" s="6"/>
      <c r="F192" s="6"/>
      <c r="G192" s="6"/>
    </row>
    <row r="193" ht="15" customHeight="1">
</row>
    <row r="194" ht="60" customHeight="1">
      <c r="A194" s="10" t="s">
        <v>349</v>
      </c>
      <c r="B194" s="10" t="s">
        <v>509</v>
      </c>
      <c r="C194" s="10"/>
      <c r="D194" s="10"/>
      <c r="E194" s="10" t="s">
        <v>527</v>
      </c>
      <c r="F194" s="10" t="s">
        <v>528</v>
      </c>
      <c r="G194" s="10" t="s">
        <v>529</v>
      </c>
    </row>
    <row r="195" ht="20" customHeight="1">
      <c r="A195" s="10" t="s">
        <v>56</v>
      </c>
      <c r="B195" s="10" t="s">
        <v>56</v>
      </c>
      <c r="C195" s="10"/>
      <c r="D195" s="10"/>
      <c r="E195" s="10" t="s">
        <v>56</v>
      </c>
      <c r="F195" s="10" t="s">
        <v>56</v>
      </c>
      <c r="G195" s="10" t="s">
        <v>56</v>
      </c>
    </row>
    <row r="196" ht="20" customHeight="1">
</row>
    <row r="197" ht="25" customHeight="1">
      <c r="A197" s="23" t="s">
        <v>443</v>
      </c>
      <c r="B197" s="23"/>
      <c r="C197" s="24" t="s">
        <v>413</v>
      </c>
      <c r="D197" s="24"/>
      <c r="E197" s="24"/>
      <c r="F197" s="24"/>
      <c r="G197" s="24"/>
    </row>
    <row r="198" ht="15" customHeight="1">
</row>
    <row r="199" ht="25" customHeight="1">
      <c r="A199" s="6" t="s">
        <v>530</v>
      </c>
      <c r="B199" s="6"/>
      <c r="C199" s="6"/>
      <c r="D199" s="6"/>
      <c r="E199" s="6"/>
      <c r="F199" s="6"/>
      <c r="G199" s="6"/>
    </row>
    <row r="200" ht="15" customHeight="1">
</row>
    <row r="201" ht="50" customHeight="1">
      <c r="A201" s="10" t="s">
        <v>349</v>
      </c>
      <c r="B201" s="10" t="s">
        <v>44</v>
      </c>
      <c r="C201" s="10"/>
      <c r="D201" s="10"/>
      <c r="E201" s="10" t="s">
        <v>504</v>
      </c>
      <c r="F201" s="10" t="s">
        <v>505</v>
      </c>
      <c r="G201" s="10" t="s">
        <v>506</v>
      </c>
    </row>
    <row r="202" ht="20" customHeight="1">
      <c r="A202" s="10" t="s">
        <v>56</v>
      </c>
      <c r="B202" s="10" t="s">
        <v>56</v>
      </c>
      <c r="C202" s="10"/>
      <c r="D202" s="10"/>
      <c r="E202" s="10" t="s">
        <v>56</v>
      </c>
      <c r="F202" s="10" t="s">
        <v>56</v>
      </c>
      <c r="G202" s="10" t="s">
        <v>56</v>
      </c>
    </row>
    <row r="203" ht="20" customHeight="1">
</row>
    <row r="204" ht="25" customHeight="1">
      <c r="A204" s="23" t="s">
        <v>443</v>
      </c>
      <c r="B204" s="23"/>
      <c r="C204" s="24" t="s">
        <v>416</v>
      </c>
      <c r="D204" s="24"/>
      <c r="E204" s="24"/>
      <c r="F204" s="24"/>
      <c r="G204" s="24"/>
    </row>
    <row r="205" ht="15" customHeight="1">
</row>
    <row r="206" ht="25" customHeight="1">
      <c r="A206" s="6" t="s">
        <v>530</v>
      </c>
      <c r="B206" s="6"/>
      <c r="C206" s="6"/>
      <c r="D206" s="6"/>
      <c r="E206" s="6"/>
      <c r="F206" s="6"/>
      <c r="G206" s="6"/>
    </row>
    <row r="207" ht="15" customHeight="1">
</row>
    <row r="208" ht="50" customHeight="1">
      <c r="A208" s="10" t="s">
        <v>349</v>
      </c>
      <c r="B208" s="10" t="s">
        <v>44</v>
      </c>
      <c r="C208" s="10"/>
      <c r="D208" s="10"/>
      <c r="E208" s="10" t="s">
        <v>504</v>
      </c>
      <c r="F208" s="10" t="s">
        <v>505</v>
      </c>
      <c r="G208" s="10" t="s">
        <v>506</v>
      </c>
    </row>
    <row r="209" ht="20" customHeight="1">
      <c r="A209" s="10" t="s">
        <v>56</v>
      </c>
      <c r="B209" s="10" t="s">
        <v>56</v>
      </c>
      <c r="C209" s="10"/>
      <c r="D209" s="10"/>
      <c r="E209" s="10" t="s">
        <v>56</v>
      </c>
      <c r="F209" s="10" t="s">
        <v>56</v>
      </c>
      <c r="G209" s="10" t="s">
        <v>56</v>
      </c>
    </row>
    <row r="210" ht="20" customHeight="1">
</row>
    <row r="211" ht="25" customHeight="1">
      <c r="A211" s="23" t="s">
        <v>443</v>
      </c>
      <c r="B211" s="23"/>
      <c r="C211" s="24" t="s">
        <v>419</v>
      </c>
      <c r="D211" s="24"/>
      <c r="E211" s="24"/>
      <c r="F211" s="24"/>
      <c r="G211" s="24"/>
    </row>
    <row r="212" ht="15" customHeight="1">
</row>
    <row r="213" ht="25" customHeight="1">
      <c r="A213" s="6" t="s">
        <v>530</v>
      </c>
      <c r="B213" s="6"/>
      <c r="C213" s="6"/>
      <c r="D213" s="6"/>
      <c r="E213" s="6"/>
      <c r="F213" s="6"/>
      <c r="G213" s="6"/>
    </row>
    <row r="214" ht="15" customHeight="1">
</row>
    <row r="215" ht="50" customHeight="1">
      <c r="A215" s="10" t="s">
        <v>349</v>
      </c>
      <c r="B215" s="10" t="s">
        <v>44</v>
      </c>
      <c r="C215" s="10"/>
      <c r="D215" s="10"/>
      <c r="E215" s="10" t="s">
        <v>504</v>
      </c>
      <c r="F215" s="10" t="s">
        <v>505</v>
      </c>
      <c r="G215" s="10" t="s">
        <v>506</v>
      </c>
    </row>
    <row r="216" ht="20" customHeight="1">
      <c r="A216" s="10" t="s">
        <v>56</v>
      </c>
      <c r="B216" s="10" t="s">
        <v>56</v>
      </c>
      <c r="C216" s="10"/>
      <c r="D216" s="10"/>
      <c r="E216" s="10" t="s">
        <v>56</v>
      </c>
      <c r="F216" s="10" t="s">
        <v>56</v>
      </c>
      <c r="G216" s="10" t="s">
        <v>56</v>
      </c>
    </row>
    <row r="217" ht="25" customHeight="1">
</row>
    <row r="218" ht="20" customHeight="1">
      <c r="A218" s="23" t="s">
        <v>440</v>
      </c>
      <c r="B218" s="23"/>
      <c r="C218" s="24" t="s">
        <v>285</v>
      </c>
      <c r="D218" s="24"/>
      <c r="E218" s="24"/>
      <c r="F218" s="24"/>
      <c r="G218" s="24"/>
    </row>
    <row r="219" ht="20" customHeight="1">
      <c r="A219" s="23" t="s">
        <v>441</v>
      </c>
      <c r="B219" s="23"/>
      <c r="C219" s="24" t="s">
        <v>442</v>
      </c>
      <c r="D219" s="24"/>
      <c r="E219" s="24"/>
      <c r="F219" s="24"/>
      <c r="G219" s="24"/>
    </row>
    <row r="220" ht="25" customHeight="1">
      <c r="A220" s="23" t="s">
        <v>443</v>
      </c>
      <c r="B220" s="23"/>
      <c r="C220" s="24" t="s">
        <v>413</v>
      </c>
      <c r="D220" s="24"/>
      <c r="E220" s="24"/>
      <c r="F220" s="24"/>
      <c r="G220" s="24"/>
    </row>
    <row r="221" ht="15" customHeight="1">
</row>
    <row r="222" ht="25" customHeight="1">
      <c r="A222" s="6" t="s">
        <v>531</v>
      </c>
      <c r="B222" s="6"/>
      <c r="C222" s="6"/>
      <c r="D222" s="6"/>
      <c r="E222" s="6"/>
      <c r="F222" s="6"/>
      <c r="G222" s="6"/>
    </row>
    <row r="223" ht="15" customHeight="1">
</row>
    <row r="224" ht="50" customHeight="1">
      <c r="A224" s="10" t="s">
        <v>349</v>
      </c>
      <c r="B224" s="10" t="s">
        <v>44</v>
      </c>
      <c r="C224" s="10"/>
      <c r="D224" s="10"/>
      <c r="E224" s="10" t="s">
        <v>504</v>
      </c>
      <c r="F224" s="10" t="s">
        <v>505</v>
      </c>
      <c r="G224" s="10" t="s">
        <v>506</v>
      </c>
    </row>
    <row r="225" ht="15" customHeight="1">
      <c r="A225" s="10">
        <v>1</v>
      </c>
      <c r="B225" s="10">
        <v>2</v>
      </c>
      <c r="C225" s="10"/>
      <c r="D225" s="10"/>
      <c r="E225" s="10">
        <v>3</v>
      </c>
      <c r="F225" s="10">
        <v>4</v>
      </c>
      <c r="G225" s="10">
        <v>5</v>
      </c>
    </row>
    <row r="226" ht="20" customHeight="1">
      <c r="A226" s="10" t="s">
        <v>59</v>
      </c>
      <c r="B226" s="11" t="s">
        <v>532</v>
      </c>
      <c r="C226" s="11"/>
      <c r="D226" s="11"/>
      <c r="E226" s="18">
        <v>52.95</v>
      </c>
      <c r="F226" s="18">
        <v>1</v>
      </c>
      <c r="G226" s="18">
        <v>52.95</v>
      </c>
    </row>
    <row r="227" ht="25" customHeight="1">
      <c r="A227" s="26" t="s">
        <v>500</v>
      </c>
      <c r="B227" s="26"/>
      <c r="C227" s="26"/>
      <c r="D227" s="26"/>
      <c r="E227" s="26"/>
      <c r="F227" s="26"/>
      <c r="G227" s="22">
        <f>SUBTOTAL(9,G226:G226)</f>
      </c>
    </row>
    <row r="228" ht="25" customHeight="1">
</row>
    <row r="229" ht="20" customHeight="1">
      <c r="A229" s="23" t="s">
        <v>440</v>
      </c>
      <c r="B229" s="23"/>
      <c r="C229" s="24" t="s">
        <v>192</v>
      </c>
      <c r="D229" s="24"/>
      <c r="E229" s="24"/>
      <c r="F229" s="24"/>
      <c r="G229" s="24"/>
    </row>
    <row r="230" ht="20" customHeight="1">
      <c r="A230" s="23" t="s">
        <v>441</v>
      </c>
      <c r="B230" s="23"/>
      <c r="C230" s="24" t="s">
        <v>533</v>
      </c>
      <c r="D230" s="24"/>
      <c r="E230" s="24"/>
      <c r="F230" s="24"/>
      <c r="G230" s="24"/>
    </row>
    <row r="231" ht="25" customHeight="1">
      <c r="A231" s="23" t="s">
        <v>443</v>
      </c>
      <c r="B231" s="23"/>
      <c r="C231" s="24" t="s">
        <v>413</v>
      </c>
      <c r="D231" s="24"/>
      <c r="E231" s="24"/>
      <c r="F231" s="24"/>
      <c r="G231" s="24"/>
    </row>
    <row r="232" ht="15" customHeight="1">
</row>
    <row r="233" ht="25" customHeight="1">
      <c r="A233" s="6" t="s">
        <v>534</v>
      </c>
      <c r="B233" s="6"/>
      <c r="C233" s="6"/>
      <c r="D233" s="6"/>
      <c r="E233" s="6"/>
      <c r="F233" s="6"/>
      <c r="G233" s="6"/>
    </row>
    <row r="234" ht="15" customHeight="1">
</row>
    <row r="235" ht="50" customHeight="1">
      <c r="A235" s="10" t="s">
        <v>349</v>
      </c>
      <c r="B235" s="10" t="s">
        <v>44</v>
      </c>
      <c r="C235" s="10"/>
      <c r="D235" s="10"/>
      <c r="E235" s="10" t="s">
        <v>504</v>
      </c>
      <c r="F235" s="10" t="s">
        <v>505</v>
      </c>
      <c r="G235" s="10" t="s">
        <v>506</v>
      </c>
    </row>
    <row r="236" ht="15" customHeight="1">
      <c r="A236" s="10">
        <v>1</v>
      </c>
      <c r="B236" s="10">
        <v>2</v>
      </c>
      <c r="C236" s="10"/>
      <c r="D236" s="10"/>
      <c r="E236" s="10">
        <v>3</v>
      </c>
      <c r="F236" s="10">
        <v>4</v>
      </c>
      <c r="G236" s="10">
        <v>5</v>
      </c>
    </row>
    <row r="237" ht="20" customHeight="1">
      <c r="A237" s="10" t="s">
        <v>355</v>
      </c>
      <c r="B237" s="11" t="s">
        <v>535</v>
      </c>
      <c r="C237" s="11"/>
      <c r="D237" s="11"/>
      <c r="E237" s="18">
        <v>100000</v>
      </c>
      <c r="F237" s="18">
        <v>1</v>
      </c>
      <c r="G237" s="18">
        <v>100000</v>
      </c>
    </row>
    <row r="238" ht="25" customHeight="1">
      <c r="A238" s="26" t="s">
        <v>500</v>
      </c>
      <c r="B238" s="26"/>
      <c r="C238" s="26"/>
      <c r="D238" s="26"/>
      <c r="E238" s="26"/>
      <c r="F238" s="26"/>
      <c r="G238" s="22">
        <f>SUBTOTAL(9,G237:G237)</f>
      </c>
    </row>
    <row r="239" ht="25" customHeight="1">
</row>
    <row r="240" ht="20" customHeight="1">
      <c r="A240" s="23" t="s">
        <v>440</v>
      </c>
      <c r="B240" s="23"/>
      <c r="C240" s="24" t="s">
        <v>192</v>
      </c>
      <c r="D240" s="24"/>
      <c r="E240" s="24"/>
      <c r="F240" s="24"/>
      <c r="G240" s="24"/>
    </row>
    <row r="241" ht="20" customHeight="1">
      <c r="A241" s="23" t="s">
        <v>441</v>
      </c>
      <c r="B241" s="23"/>
      <c r="C241" s="24" t="s">
        <v>533</v>
      </c>
      <c r="D241" s="24"/>
      <c r="E241" s="24"/>
      <c r="F241" s="24"/>
      <c r="G241" s="24"/>
    </row>
    <row r="242" ht="25" customHeight="1">
      <c r="A242" s="23" t="s">
        <v>443</v>
      </c>
      <c r="B242" s="23"/>
      <c r="C242" s="24" t="s">
        <v>416</v>
      </c>
      <c r="D242" s="24"/>
      <c r="E242" s="24"/>
      <c r="F242" s="24"/>
      <c r="G242" s="24"/>
    </row>
    <row r="243" ht="15" customHeight="1">
</row>
    <row r="244" ht="25" customHeight="1">
      <c r="A244" s="6" t="s">
        <v>534</v>
      </c>
      <c r="B244" s="6"/>
      <c r="C244" s="6"/>
      <c r="D244" s="6"/>
      <c r="E244" s="6"/>
      <c r="F244" s="6"/>
      <c r="G244" s="6"/>
    </row>
    <row r="245" ht="15" customHeight="1">
</row>
    <row r="246" ht="50" customHeight="1">
      <c r="A246" s="10" t="s">
        <v>349</v>
      </c>
      <c r="B246" s="10" t="s">
        <v>44</v>
      </c>
      <c r="C246" s="10"/>
      <c r="D246" s="10"/>
      <c r="E246" s="10" t="s">
        <v>504</v>
      </c>
      <c r="F246" s="10" t="s">
        <v>505</v>
      </c>
      <c r="G246" s="10" t="s">
        <v>506</v>
      </c>
    </row>
    <row r="247" ht="15" customHeight="1">
      <c r="A247" s="10">
        <v>1</v>
      </c>
      <c r="B247" s="10">
        <v>2</v>
      </c>
      <c r="C247" s="10"/>
      <c r="D247" s="10"/>
      <c r="E247" s="10">
        <v>3</v>
      </c>
      <c r="F247" s="10">
        <v>4</v>
      </c>
      <c r="G247" s="10">
        <v>5</v>
      </c>
    </row>
    <row r="248" ht="20" customHeight="1">
      <c r="A248" s="10" t="s">
        <v>355</v>
      </c>
      <c r="B248" s="11" t="s">
        <v>535</v>
      </c>
      <c r="C248" s="11"/>
      <c r="D248" s="11"/>
      <c r="E248" s="18">
        <v>100000</v>
      </c>
      <c r="F248" s="18">
        <v>1</v>
      </c>
      <c r="G248" s="18">
        <v>100000</v>
      </c>
    </row>
    <row r="249" ht="25" customHeight="1">
      <c r="A249" s="26" t="s">
        <v>500</v>
      </c>
      <c r="B249" s="26"/>
      <c r="C249" s="26"/>
      <c r="D249" s="26"/>
      <c r="E249" s="26"/>
      <c r="F249" s="26"/>
      <c r="G249" s="22">
        <f>SUBTOTAL(9,G248:G248)</f>
      </c>
    </row>
    <row r="250" ht="25" customHeight="1">
</row>
    <row r="251" ht="20" customHeight="1">
      <c r="A251" s="23" t="s">
        <v>440</v>
      </c>
      <c r="B251" s="23"/>
      <c r="C251" s="24" t="s">
        <v>192</v>
      </c>
      <c r="D251" s="24"/>
      <c r="E251" s="24"/>
      <c r="F251" s="24"/>
      <c r="G251" s="24"/>
    </row>
    <row r="252" ht="20" customHeight="1">
      <c r="A252" s="23" t="s">
        <v>441</v>
      </c>
      <c r="B252" s="23"/>
      <c r="C252" s="24" t="s">
        <v>533</v>
      </c>
      <c r="D252" s="24"/>
      <c r="E252" s="24"/>
      <c r="F252" s="24"/>
      <c r="G252" s="24"/>
    </row>
    <row r="253" ht="25" customHeight="1">
      <c r="A253" s="23" t="s">
        <v>443</v>
      </c>
      <c r="B253" s="23"/>
      <c r="C253" s="24" t="s">
        <v>419</v>
      </c>
      <c r="D253" s="24"/>
      <c r="E253" s="24"/>
      <c r="F253" s="24"/>
      <c r="G253" s="24"/>
    </row>
    <row r="254" ht="15" customHeight="1">
</row>
    <row r="255" ht="25" customHeight="1">
      <c r="A255" s="6" t="s">
        <v>534</v>
      </c>
      <c r="B255" s="6"/>
      <c r="C255" s="6"/>
      <c r="D255" s="6"/>
      <c r="E255" s="6"/>
      <c r="F255" s="6"/>
      <c r="G255" s="6"/>
    </row>
    <row r="256" ht="15" customHeight="1">
</row>
    <row r="257" ht="50" customHeight="1">
      <c r="A257" s="10" t="s">
        <v>349</v>
      </c>
      <c r="B257" s="10" t="s">
        <v>44</v>
      </c>
      <c r="C257" s="10"/>
      <c r="D257" s="10"/>
      <c r="E257" s="10" t="s">
        <v>504</v>
      </c>
      <c r="F257" s="10" t="s">
        <v>505</v>
      </c>
      <c r="G257" s="10" t="s">
        <v>506</v>
      </c>
    </row>
    <row r="258" ht="15" customHeight="1">
      <c r="A258" s="10">
        <v>1</v>
      </c>
      <c r="B258" s="10">
        <v>2</v>
      </c>
      <c r="C258" s="10"/>
      <c r="D258" s="10"/>
      <c r="E258" s="10">
        <v>3</v>
      </c>
      <c r="F258" s="10">
        <v>4</v>
      </c>
      <c r="G258" s="10">
        <v>5</v>
      </c>
    </row>
    <row r="259" ht="20" customHeight="1">
      <c r="A259" s="10" t="s">
        <v>355</v>
      </c>
      <c r="B259" s="11" t="s">
        <v>535</v>
      </c>
      <c r="C259" s="11"/>
      <c r="D259" s="11"/>
      <c r="E259" s="18">
        <v>100000</v>
      </c>
      <c r="F259" s="18">
        <v>1</v>
      </c>
      <c r="G259" s="18">
        <v>100000</v>
      </c>
    </row>
    <row r="260" ht="25" customHeight="1">
      <c r="A260" s="26" t="s">
        <v>500</v>
      </c>
      <c r="B260" s="26"/>
      <c r="C260" s="26"/>
      <c r="D260" s="26"/>
      <c r="E260" s="26"/>
      <c r="F260" s="26"/>
      <c r="G260" s="22">
        <f>SUBTOTAL(9,G259:G259)</f>
      </c>
    </row>
  </sheetData>
  <sheetProtection password="A691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7:B77"/>
    <mergeCell ref="C77:G77"/>
    <mergeCell ref="A78:B78"/>
    <mergeCell ref="C78:G78"/>
    <mergeCell ref="A80:G80"/>
    <mergeCell ref="B82:E82"/>
    <mergeCell ref="B83:E83"/>
    <mergeCell ref="B84:E84"/>
    <mergeCell ref="B85:E85"/>
    <mergeCell ref="B86:E86"/>
    <mergeCell ref="A87:F87"/>
    <mergeCell ref="A89:B89"/>
    <mergeCell ref="C89:G89"/>
    <mergeCell ref="A90:B90"/>
    <mergeCell ref="C90:G90"/>
    <mergeCell ref="A91:B91"/>
    <mergeCell ref="C91:G91"/>
    <mergeCell ref="A93:G93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E114"/>
    <mergeCell ref="B115:E115"/>
    <mergeCell ref="B116:E116"/>
    <mergeCell ref="B117:E117"/>
    <mergeCell ref="B118:E118"/>
    <mergeCell ref="A119:F119"/>
    <mergeCell ref="A121:B121"/>
    <mergeCell ref="C121:G121"/>
    <mergeCell ref="A122:B122"/>
    <mergeCell ref="C122:G122"/>
    <mergeCell ref="A123:B123"/>
    <mergeCell ref="C123:G123"/>
    <mergeCell ref="A125:G125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D146"/>
    <mergeCell ref="B147:D147"/>
    <mergeCell ref="B148:D148"/>
    <mergeCell ref="B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D158"/>
    <mergeCell ref="B159:D159"/>
    <mergeCell ref="B160:D160"/>
    <mergeCell ref="B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D170"/>
    <mergeCell ref="B171:D171"/>
    <mergeCell ref="B172:D172"/>
    <mergeCell ref="B173:D173"/>
    <mergeCell ref="A174:F174"/>
    <mergeCell ref="A176:B176"/>
    <mergeCell ref="C176:G176"/>
    <mergeCell ref="A178:G178"/>
    <mergeCell ref="B180:D180"/>
    <mergeCell ref="B181:D181"/>
    <mergeCell ref="A183:B183"/>
    <mergeCell ref="C183:G183"/>
    <mergeCell ref="A185:G185"/>
    <mergeCell ref="B187:D187"/>
    <mergeCell ref="B188:D188"/>
    <mergeCell ref="A190:B190"/>
    <mergeCell ref="C190:G190"/>
    <mergeCell ref="A192:G192"/>
    <mergeCell ref="B194:D194"/>
    <mergeCell ref="B195:D195"/>
    <mergeCell ref="A197:B197"/>
    <mergeCell ref="C197:G197"/>
    <mergeCell ref="A199:G199"/>
    <mergeCell ref="B201:D201"/>
    <mergeCell ref="B202:D202"/>
    <mergeCell ref="A204:B204"/>
    <mergeCell ref="C204:G204"/>
    <mergeCell ref="A206:G206"/>
    <mergeCell ref="B208:D208"/>
    <mergeCell ref="B209:D209"/>
    <mergeCell ref="A211:B211"/>
    <mergeCell ref="C211:G211"/>
    <mergeCell ref="A213:G213"/>
    <mergeCell ref="B215:D215"/>
    <mergeCell ref="B216:D216"/>
    <mergeCell ref="A218:B218"/>
    <mergeCell ref="C218:G218"/>
    <mergeCell ref="A219:B219"/>
    <mergeCell ref="C219:G219"/>
    <mergeCell ref="A220:B220"/>
    <mergeCell ref="C220:G220"/>
    <mergeCell ref="A222:G222"/>
    <mergeCell ref="B224:D224"/>
    <mergeCell ref="B225:D225"/>
    <mergeCell ref="B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D235"/>
    <mergeCell ref="B236:D236"/>
    <mergeCell ref="B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D246"/>
    <mergeCell ref="B247:D247"/>
    <mergeCell ref="B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D257"/>
    <mergeCell ref="B258:D258"/>
    <mergeCell ref="B259:D259"/>
    <mergeCell ref="A260:F26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440</v>
      </c>
      <c r="B2" s="23"/>
      <c r="C2" s="24" t="s">
        <v>309</v>
      </c>
      <c r="D2" s="24"/>
      <c r="E2" s="24"/>
      <c r="F2" s="24"/>
      <c r="G2" s="24"/>
    </row>
    <row r="3" ht="20" customHeight="1">
      <c r="A3" s="23" t="s">
        <v>441</v>
      </c>
      <c r="B3" s="23"/>
      <c r="C3" s="24" t="s">
        <v>501</v>
      </c>
      <c r="D3" s="24"/>
      <c r="E3" s="24"/>
      <c r="F3" s="24"/>
      <c r="G3" s="24"/>
    </row>
    <row r="4" ht="25" customHeight="1">
      <c r="A4" s="23" t="s">
        <v>443</v>
      </c>
      <c r="B4" s="23"/>
      <c r="C4" s="24" t="s">
        <v>413</v>
      </c>
      <c r="D4" s="24"/>
      <c r="E4" s="24"/>
      <c r="F4" s="24"/>
      <c r="G4" s="24"/>
    </row>
    <row r="5" ht="15" customHeight="1">
</row>
    <row r="6" ht="25" customHeight="1">
      <c r="A6" s="6" t="s">
        <v>536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349</v>
      </c>
      <c r="B8" s="10" t="s">
        <v>509</v>
      </c>
      <c r="C8" s="10"/>
      <c r="D8" s="10" t="s">
        <v>537</v>
      </c>
      <c r="E8" s="10" t="s">
        <v>538</v>
      </c>
      <c r="F8" s="10" t="s">
        <v>539</v>
      </c>
      <c r="G8" s="10" t="s">
        <v>540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541</v>
      </c>
      <c r="B10" s="11" t="s">
        <v>542</v>
      </c>
      <c r="C10" s="11"/>
      <c r="D10" s="10"/>
      <c r="E10" s="18">
        <v>505</v>
      </c>
      <c r="F10" s="18">
        <v>33809.199485</v>
      </c>
      <c r="G10" s="18">
        <v>17073645.74</v>
      </c>
    </row>
    <row r="11" ht="25" customHeight="1">
      <c r="A11" s="26" t="s">
        <v>543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544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440</v>
      </c>
      <c r="B14" s="23"/>
      <c r="C14" s="24" t="s">
        <v>309</v>
      </c>
      <c r="D14" s="24"/>
      <c r="E14" s="24"/>
      <c r="F14" s="24"/>
      <c r="G14" s="24"/>
    </row>
    <row r="15" ht="20" customHeight="1">
      <c r="A15" s="23" t="s">
        <v>441</v>
      </c>
      <c r="B15" s="23"/>
      <c r="C15" s="24" t="s">
        <v>501</v>
      </c>
      <c r="D15" s="24"/>
      <c r="E15" s="24"/>
      <c r="F15" s="24"/>
      <c r="G15" s="24"/>
    </row>
    <row r="16" ht="25" customHeight="1">
      <c r="A16" s="23" t="s">
        <v>443</v>
      </c>
      <c r="B16" s="23"/>
      <c r="C16" s="24" t="s">
        <v>413</v>
      </c>
      <c r="D16" s="24"/>
      <c r="E16" s="24"/>
      <c r="F16" s="24"/>
      <c r="G16" s="24"/>
    </row>
    <row r="17" ht="15" customHeight="1">
</row>
    <row r="18" ht="25" customHeight="1">
      <c r="A18" s="6" t="s">
        <v>545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349</v>
      </c>
      <c r="B20" s="10" t="s">
        <v>509</v>
      </c>
      <c r="C20" s="10"/>
      <c r="D20" s="10" t="s">
        <v>537</v>
      </c>
      <c r="E20" s="10" t="s">
        <v>538</v>
      </c>
      <c r="F20" s="10" t="s">
        <v>539</v>
      </c>
      <c r="G20" s="10" t="s">
        <v>540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546</v>
      </c>
      <c r="B22" s="11" t="s">
        <v>547</v>
      </c>
      <c r="C22" s="11"/>
      <c r="D22" s="10"/>
      <c r="E22" s="18">
        <v>542</v>
      </c>
      <c r="F22" s="18">
        <v>455.813118</v>
      </c>
      <c r="G22" s="18">
        <v>247050.71</v>
      </c>
    </row>
    <row r="23" ht="25" customHeight="1">
      <c r="A23" s="26" t="s">
        <v>543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544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440</v>
      </c>
      <c r="B26" s="23"/>
      <c r="C26" s="24" t="s">
        <v>309</v>
      </c>
      <c r="D26" s="24"/>
      <c r="E26" s="24"/>
      <c r="F26" s="24"/>
      <c r="G26" s="24"/>
    </row>
    <row r="27" ht="20" customHeight="1">
      <c r="A27" s="23" t="s">
        <v>441</v>
      </c>
      <c r="B27" s="23"/>
      <c r="C27" s="24" t="s">
        <v>442</v>
      </c>
      <c r="D27" s="24"/>
      <c r="E27" s="24"/>
      <c r="F27" s="24"/>
      <c r="G27" s="24"/>
    </row>
    <row r="28" ht="25" customHeight="1">
      <c r="A28" s="23" t="s">
        <v>443</v>
      </c>
      <c r="B28" s="23"/>
      <c r="C28" s="24" t="s">
        <v>413</v>
      </c>
      <c r="D28" s="24"/>
      <c r="E28" s="24"/>
      <c r="F28" s="24"/>
      <c r="G28" s="24"/>
    </row>
    <row r="29" ht="15" customHeight="1">
</row>
    <row r="30" ht="25" customHeight="1">
      <c r="A30" s="6" t="s">
        <v>548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349</v>
      </c>
      <c r="B32" s="10" t="s">
        <v>509</v>
      </c>
      <c r="C32" s="10"/>
      <c r="D32" s="10" t="s">
        <v>537</v>
      </c>
      <c r="E32" s="10" t="s">
        <v>538</v>
      </c>
      <c r="F32" s="10" t="s">
        <v>539</v>
      </c>
      <c r="G32" s="10" t="s">
        <v>540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355</v>
      </c>
      <c r="B34" s="11" t="s">
        <v>549</v>
      </c>
      <c r="C34" s="11"/>
      <c r="D34" s="10"/>
      <c r="E34" s="18">
        <v>1</v>
      </c>
      <c r="F34" s="18">
        <v>42386</v>
      </c>
      <c r="G34" s="18">
        <v>42386</v>
      </c>
    </row>
    <row r="35" ht="25" customHeight="1">
      <c r="A35" s="26" t="s">
        <v>543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40" customHeight="1">
      <c r="A36" s="10" t="s">
        <v>59</v>
      </c>
      <c r="B36" s="11" t="s">
        <v>550</v>
      </c>
      <c r="C36" s="11"/>
      <c r="D36" s="10"/>
      <c r="E36" s="18">
        <v>1</v>
      </c>
      <c r="F36" s="18">
        <v>2280.02</v>
      </c>
      <c r="G36" s="18">
        <v>2280.02</v>
      </c>
    </row>
    <row r="37" ht="25" customHeight="1">
      <c r="A37" s="26" t="s">
        <v>543</v>
      </c>
      <c r="B37" s="26"/>
      <c r="C37" s="26"/>
      <c r="D37" s="26"/>
      <c r="E37" s="22">
        <f>SUBTOTAL(9,E36:E36)</f>
      </c>
      <c r="F37" s="22" t="s">
        <v>82</v>
      </c>
      <c r="G37" s="22">
        <f>SUBTOTAL(9,G36:G36)</f>
      </c>
    </row>
    <row r="38" ht="25" customHeight="1">
      <c r="A38" s="26" t="s">
        <v>544</v>
      </c>
      <c r="B38" s="26"/>
      <c r="C38" s="26"/>
      <c r="D38" s="26"/>
      <c r="E38" s="26"/>
      <c r="F38" s="26"/>
      <c r="G38" s="22">
        <f>SUBTOTAL(9,G34:G37)</f>
      </c>
    </row>
    <row r="39" ht="25" customHeight="1">
</row>
    <row r="40" ht="20" customHeight="1">
      <c r="A40" s="23" t="s">
        <v>440</v>
      </c>
      <c r="B40" s="23"/>
      <c r="C40" s="24" t="s">
        <v>309</v>
      </c>
      <c r="D40" s="24"/>
      <c r="E40" s="24"/>
      <c r="F40" s="24"/>
      <c r="G40" s="24"/>
    </row>
    <row r="41" ht="20" customHeight="1">
      <c r="A41" s="23" t="s">
        <v>441</v>
      </c>
      <c r="B41" s="23"/>
      <c r="C41" s="24" t="s">
        <v>442</v>
      </c>
      <c r="D41" s="24"/>
      <c r="E41" s="24"/>
      <c r="F41" s="24"/>
      <c r="G41" s="24"/>
    </row>
    <row r="42" ht="25" customHeight="1">
      <c r="A42" s="23" t="s">
        <v>443</v>
      </c>
      <c r="B42" s="23"/>
      <c r="C42" s="24" t="s">
        <v>413</v>
      </c>
      <c r="D42" s="24"/>
      <c r="E42" s="24"/>
      <c r="F42" s="24"/>
      <c r="G42" s="24"/>
    </row>
    <row r="43" ht="15" customHeight="1">
</row>
    <row r="44" ht="25" customHeight="1">
      <c r="A44" s="6" t="s">
        <v>551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0" t="s">
        <v>349</v>
      </c>
      <c r="B46" s="10" t="s">
        <v>509</v>
      </c>
      <c r="C46" s="10"/>
      <c r="D46" s="10" t="s">
        <v>537</v>
      </c>
      <c r="E46" s="10" t="s">
        <v>538</v>
      </c>
      <c r="F46" s="10" t="s">
        <v>539</v>
      </c>
      <c r="G46" s="10" t="s">
        <v>540</v>
      </c>
    </row>
    <row r="47" ht="15" customHeight="1">
      <c r="A47" s="10">
        <v>1</v>
      </c>
      <c r="B47" s="10">
        <v>2</v>
      </c>
      <c r="C47" s="10"/>
      <c r="D47" s="10">
        <v>3</v>
      </c>
      <c r="E47" s="10">
        <v>4</v>
      </c>
      <c r="F47" s="10">
        <v>5</v>
      </c>
      <c r="G47" s="10">
        <v>6</v>
      </c>
    </row>
    <row r="48" ht="40" customHeight="1">
      <c r="A48" s="10" t="s">
        <v>457</v>
      </c>
      <c r="B48" s="11" t="s">
        <v>552</v>
      </c>
      <c r="C48" s="11"/>
      <c r="D48" s="10"/>
      <c r="E48" s="18">
        <v>1</v>
      </c>
      <c r="F48" s="18">
        <v>293600.86</v>
      </c>
      <c r="G48" s="18">
        <v>293600.86</v>
      </c>
    </row>
    <row r="49" ht="25" customHeight="1">
      <c r="A49" s="26" t="s">
        <v>543</v>
      </c>
      <c r="B49" s="26"/>
      <c r="C49" s="26"/>
      <c r="D49" s="26"/>
      <c r="E49" s="22">
        <f>SUBTOTAL(9,E48:E48)</f>
      </c>
      <c r="F49" s="22" t="s">
        <v>82</v>
      </c>
      <c r="G49" s="22">
        <f>SUBTOTAL(9,G48:G48)</f>
      </c>
    </row>
    <row r="50" ht="40" customHeight="1">
      <c r="A50" s="10" t="s">
        <v>458</v>
      </c>
      <c r="B50" s="11" t="s">
        <v>553</v>
      </c>
      <c r="C50" s="11"/>
      <c r="D50" s="10"/>
      <c r="E50" s="18">
        <v>1</v>
      </c>
      <c r="F50" s="18">
        <v>187966</v>
      </c>
      <c r="G50" s="18">
        <v>187966</v>
      </c>
    </row>
    <row r="51" ht="25" customHeight="1">
      <c r="A51" s="26" t="s">
        <v>543</v>
      </c>
      <c r="B51" s="26"/>
      <c r="C51" s="26"/>
      <c r="D51" s="26"/>
      <c r="E51" s="22">
        <f>SUBTOTAL(9,E50:E50)</f>
      </c>
      <c r="F51" s="22" t="s">
        <v>82</v>
      </c>
      <c r="G51" s="22">
        <f>SUBTOTAL(9,G50:G50)</f>
      </c>
    </row>
    <row r="52" ht="40" customHeight="1">
      <c r="A52" s="10" t="s">
        <v>459</v>
      </c>
      <c r="B52" s="11" t="s">
        <v>554</v>
      </c>
      <c r="C52" s="11"/>
      <c r="D52" s="10"/>
      <c r="E52" s="18">
        <v>1</v>
      </c>
      <c r="F52" s="18">
        <v>20000</v>
      </c>
      <c r="G52" s="18">
        <v>20000</v>
      </c>
    </row>
    <row r="53" ht="25" customHeight="1">
      <c r="A53" s="26" t="s">
        <v>543</v>
      </c>
      <c r="B53" s="26"/>
      <c r="C53" s="26"/>
      <c r="D53" s="26"/>
      <c r="E53" s="22">
        <f>SUBTOTAL(9,E52:E52)</f>
      </c>
      <c r="F53" s="22" t="s">
        <v>82</v>
      </c>
      <c r="G53" s="22">
        <f>SUBTOTAL(9,G52:G52)</f>
      </c>
    </row>
    <row r="54" ht="40" customHeight="1">
      <c r="A54" s="10" t="s">
        <v>460</v>
      </c>
      <c r="B54" s="11" t="s">
        <v>555</v>
      </c>
      <c r="C54" s="11"/>
      <c r="D54" s="10"/>
      <c r="E54" s="18">
        <v>1</v>
      </c>
      <c r="F54" s="18">
        <v>46397.42</v>
      </c>
      <c r="G54" s="18">
        <v>46397.42</v>
      </c>
    </row>
    <row r="55" ht="25" customHeight="1">
      <c r="A55" s="26" t="s">
        <v>543</v>
      </c>
      <c r="B55" s="26"/>
      <c r="C55" s="26"/>
      <c r="D55" s="26"/>
      <c r="E55" s="22">
        <f>SUBTOTAL(9,E54:E54)</f>
      </c>
      <c r="F55" s="22" t="s">
        <v>82</v>
      </c>
      <c r="G55" s="22">
        <f>SUBTOTAL(9,G54:G54)</f>
      </c>
    </row>
    <row r="56" ht="25" customHeight="1">
      <c r="A56" s="26" t="s">
        <v>544</v>
      </c>
      <c r="B56" s="26"/>
      <c r="C56" s="26"/>
      <c r="D56" s="26"/>
      <c r="E56" s="26"/>
      <c r="F56" s="26"/>
      <c r="G56" s="22">
        <f>SUBTOTAL(9,G48:G55)</f>
      </c>
    </row>
    <row r="57" ht="25" customHeight="1">
</row>
    <row r="58" ht="20" customHeight="1">
      <c r="A58" s="23" t="s">
        <v>440</v>
      </c>
      <c r="B58" s="23"/>
      <c r="C58" s="24" t="s">
        <v>309</v>
      </c>
      <c r="D58" s="24"/>
      <c r="E58" s="24"/>
      <c r="F58" s="24"/>
      <c r="G58" s="24"/>
    </row>
    <row r="59" ht="20" customHeight="1">
      <c r="A59" s="23" t="s">
        <v>441</v>
      </c>
      <c r="B59" s="23"/>
      <c r="C59" s="24" t="s">
        <v>442</v>
      </c>
      <c r="D59" s="24"/>
      <c r="E59" s="24"/>
      <c r="F59" s="24"/>
      <c r="G59" s="24"/>
    </row>
    <row r="60" ht="25" customHeight="1">
      <c r="A60" s="23" t="s">
        <v>443</v>
      </c>
      <c r="B60" s="23"/>
      <c r="C60" s="24" t="s">
        <v>413</v>
      </c>
      <c r="D60" s="24"/>
      <c r="E60" s="24"/>
      <c r="F60" s="24"/>
      <c r="G60" s="24"/>
    </row>
    <row r="61" ht="15" customHeight="1">
</row>
    <row r="62" ht="25" customHeight="1">
      <c r="A62" s="6" t="s">
        <v>556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0" t="s">
        <v>349</v>
      </c>
      <c r="B64" s="10" t="s">
        <v>509</v>
      </c>
      <c r="C64" s="10"/>
      <c r="D64" s="10" t="s">
        <v>537</v>
      </c>
      <c r="E64" s="10" t="s">
        <v>538</v>
      </c>
      <c r="F64" s="10" t="s">
        <v>539</v>
      </c>
      <c r="G64" s="10" t="s">
        <v>540</v>
      </c>
    </row>
    <row r="65" ht="15" customHeight="1">
      <c r="A65" s="10">
        <v>1</v>
      </c>
      <c r="B65" s="10">
        <v>2</v>
      </c>
      <c r="C65" s="10"/>
      <c r="D65" s="10">
        <v>3</v>
      </c>
      <c r="E65" s="10">
        <v>4</v>
      </c>
      <c r="F65" s="10">
        <v>5</v>
      </c>
      <c r="G65" s="10">
        <v>6</v>
      </c>
    </row>
    <row r="66" ht="40" customHeight="1">
      <c r="A66" s="10" t="s">
        <v>471</v>
      </c>
      <c r="B66" s="11" t="s">
        <v>557</v>
      </c>
      <c r="C66" s="11"/>
      <c r="D66" s="10"/>
      <c r="E66" s="18">
        <v>1</v>
      </c>
      <c r="F66" s="18">
        <v>34187</v>
      </c>
      <c r="G66" s="18">
        <v>34187</v>
      </c>
    </row>
    <row r="67" ht="25" customHeight="1">
      <c r="A67" s="26" t="s">
        <v>543</v>
      </c>
      <c r="B67" s="26"/>
      <c r="C67" s="26"/>
      <c r="D67" s="26"/>
      <c r="E67" s="22">
        <f>SUBTOTAL(9,E66:E66)</f>
      </c>
      <c r="F67" s="22" t="s">
        <v>82</v>
      </c>
      <c r="G67" s="22">
        <f>SUBTOTAL(9,G66:G66)</f>
      </c>
    </row>
    <row r="68" ht="40" customHeight="1">
      <c r="A68" s="10" t="s">
        <v>473</v>
      </c>
      <c r="B68" s="11" t="s">
        <v>558</v>
      </c>
      <c r="C68" s="11"/>
      <c r="D68" s="10"/>
      <c r="E68" s="18">
        <v>1</v>
      </c>
      <c r="F68" s="18">
        <v>8700</v>
      </c>
      <c r="G68" s="18">
        <v>8700</v>
      </c>
    </row>
    <row r="69" ht="25" customHeight="1">
      <c r="A69" s="26" t="s">
        <v>543</v>
      </c>
      <c r="B69" s="26"/>
      <c r="C69" s="26"/>
      <c r="D69" s="26"/>
      <c r="E69" s="22">
        <f>SUBTOTAL(9,E68:E68)</f>
      </c>
      <c r="F69" s="22" t="s">
        <v>82</v>
      </c>
      <c r="G69" s="22">
        <f>SUBTOTAL(9,G68:G68)</f>
      </c>
    </row>
    <row r="70" ht="40" customHeight="1">
      <c r="A70" s="10" t="s">
        <v>474</v>
      </c>
      <c r="B70" s="11" t="s">
        <v>559</v>
      </c>
      <c r="C70" s="11"/>
      <c r="D70" s="10"/>
      <c r="E70" s="18">
        <v>1</v>
      </c>
      <c r="F70" s="18">
        <v>18289</v>
      </c>
      <c r="G70" s="18">
        <v>18289</v>
      </c>
    </row>
    <row r="71" ht="25" customHeight="1">
      <c r="A71" s="26" t="s">
        <v>543</v>
      </c>
      <c r="B71" s="26"/>
      <c r="C71" s="26"/>
      <c r="D71" s="26"/>
      <c r="E71" s="22">
        <f>SUBTOTAL(9,E70:E70)</f>
      </c>
      <c r="F71" s="22" t="s">
        <v>82</v>
      </c>
      <c r="G71" s="22">
        <f>SUBTOTAL(9,G70:G70)</f>
      </c>
    </row>
    <row r="72" ht="40" customHeight="1">
      <c r="A72" s="10" t="s">
        <v>476</v>
      </c>
      <c r="B72" s="11" t="s">
        <v>560</v>
      </c>
      <c r="C72" s="11"/>
      <c r="D72" s="10"/>
      <c r="E72" s="18">
        <v>1</v>
      </c>
      <c r="F72" s="18">
        <v>1260000</v>
      </c>
      <c r="G72" s="18">
        <v>1260000</v>
      </c>
    </row>
    <row r="73" ht="25" customHeight="1">
      <c r="A73" s="26" t="s">
        <v>543</v>
      </c>
      <c r="B73" s="26"/>
      <c r="C73" s="26"/>
      <c r="D73" s="26"/>
      <c r="E73" s="22">
        <f>SUBTOTAL(9,E72:E72)</f>
      </c>
      <c r="F73" s="22" t="s">
        <v>82</v>
      </c>
      <c r="G73" s="22">
        <f>SUBTOTAL(9,G72:G72)</f>
      </c>
    </row>
    <row r="74" ht="40" customHeight="1">
      <c r="A74" s="10" t="s">
        <v>478</v>
      </c>
      <c r="B74" s="11" t="s">
        <v>561</v>
      </c>
      <c r="C74" s="11"/>
      <c r="D74" s="10"/>
      <c r="E74" s="18">
        <v>1</v>
      </c>
      <c r="F74" s="18">
        <v>13049.6</v>
      </c>
      <c r="G74" s="18">
        <v>13049.6</v>
      </c>
    </row>
    <row r="75" ht="25" customHeight="1">
      <c r="A75" s="26" t="s">
        <v>543</v>
      </c>
      <c r="B75" s="26"/>
      <c r="C75" s="26"/>
      <c r="D75" s="26"/>
      <c r="E75" s="22">
        <f>SUBTOTAL(9,E74:E74)</f>
      </c>
      <c r="F75" s="22" t="s">
        <v>82</v>
      </c>
      <c r="G75" s="22">
        <f>SUBTOTAL(9,G74:G74)</f>
      </c>
    </row>
    <row r="76" ht="40" customHeight="1">
      <c r="A76" s="10" t="s">
        <v>480</v>
      </c>
      <c r="B76" s="11" t="s">
        <v>562</v>
      </c>
      <c r="C76" s="11"/>
      <c r="D76" s="10"/>
      <c r="E76" s="18">
        <v>1</v>
      </c>
      <c r="F76" s="18">
        <v>19984.53</v>
      </c>
      <c r="G76" s="18">
        <v>19984.53</v>
      </c>
    </row>
    <row r="77" ht="25" customHeight="1">
      <c r="A77" s="26" t="s">
        <v>543</v>
      </c>
      <c r="B77" s="26"/>
      <c r="C77" s="26"/>
      <c r="D77" s="26"/>
      <c r="E77" s="22">
        <f>SUBTOTAL(9,E76:E76)</f>
      </c>
      <c r="F77" s="22" t="s">
        <v>82</v>
      </c>
      <c r="G77" s="22">
        <f>SUBTOTAL(9,G76:G76)</f>
      </c>
    </row>
    <row r="78" ht="40" customHeight="1">
      <c r="A78" s="10" t="s">
        <v>482</v>
      </c>
      <c r="B78" s="11" t="s">
        <v>563</v>
      </c>
      <c r="C78" s="11"/>
      <c r="D78" s="10"/>
      <c r="E78" s="18">
        <v>1</v>
      </c>
      <c r="F78" s="18">
        <v>137040</v>
      </c>
      <c r="G78" s="18">
        <v>137040</v>
      </c>
    </row>
    <row r="79" ht="25" customHeight="1">
      <c r="A79" s="26" t="s">
        <v>543</v>
      </c>
      <c r="B79" s="26"/>
      <c r="C79" s="26"/>
      <c r="D79" s="26"/>
      <c r="E79" s="22">
        <f>SUBTOTAL(9,E78:E78)</f>
      </c>
      <c r="F79" s="22" t="s">
        <v>82</v>
      </c>
      <c r="G79" s="22">
        <f>SUBTOTAL(9,G78:G78)</f>
      </c>
    </row>
    <row r="80" ht="40" customHeight="1">
      <c r="A80" s="10" t="s">
        <v>484</v>
      </c>
      <c r="B80" s="11" t="s">
        <v>564</v>
      </c>
      <c r="C80" s="11"/>
      <c r="D80" s="10"/>
      <c r="E80" s="18">
        <v>1</v>
      </c>
      <c r="F80" s="18">
        <v>16800</v>
      </c>
      <c r="G80" s="18">
        <v>16800</v>
      </c>
    </row>
    <row r="81" ht="25" customHeight="1">
      <c r="A81" s="26" t="s">
        <v>543</v>
      </c>
      <c r="B81" s="26"/>
      <c r="C81" s="26"/>
      <c r="D81" s="26"/>
      <c r="E81" s="22">
        <f>SUBTOTAL(9,E80:E80)</f>
      </c>
      <c r="F81" s="22" t="s">
        <v>82</v>
      </c>
      <c r="G81" s="22">
        <f>SUBTOTAL(9,G80:G80)</f>
      </c>
    </row>
    <row r="82" ht="40" customHeight="1">
      <c r="A82" s="10" t="s">
        <v>486</v>
      </c>
      <c r="B82" s="11" t="s">
        <v>565</v>
      </c>
      <c r="C82" s="11"/>
      <c r="D82" s="10"/>
      <c r="E82" s="18">
        <v>1</v>
      </c>
      <c r="F82" s="18">
        <v>27600</v>
      </c>
      <c r="G82" s="18">
        <v>27600</v>
      </c>
    </row>
    <row r="83" ht="25" customHeight="1">
      <c r="A83" s="26" t="s">
        <v>543</v>
      </c>
      <c r="B83" s="26"/>
      <c r="C83" s="26"/>
      <c r="D83" s="26"/>
      <c r="E83" s="22">
        <f>SUBTOTAL(9,E82:E82)</f>
      </c>
      <c r="F83" s="22" t="s">
        <v>82</v>
      </c>
      <c r="G83" s="22">
        <f>SUBTOTAL(9,G82:G82)</f>
      </c>
    </row>
    <row r="84" ht="20" customHeight="1">
      <c r="A84" s="10" t="s">
        <v>488</v>
      </c>
      <c r="B84" s="11" t="s">
        <v>566</v>
      </c>
      <c r="C84" s="11"/>
      <c r="D84" s="10"/>
      <c r="E84" s="18">
        <v>1</v>
      </c>
      <c r="F84" s="18">
        <v>8340</v>
      </c>
      <c r="G84" s="18">
        <v>8340</v>
      </c>
    </row>
    <row r="85" ht="25" customHeight="1">
      <c r="A85" s="26" t="s">
        <v>543</v>
      </c>
      <c r="B85" s="26"/>
      <c r="C85" s="26"/>
      <c r="D85" s="26"/>
      <c r="E85" s="22">
        <f>SUBTOTAL(9,E84:E84)</f>
      </c>
      <c r="F85" s="22" t="s">
        <v>82</v>
      </c>
      <c r="G85" s="22">
        <f>SUBTOTAL(9,G84:G84)</f>
      </c>
    </row>
    <row r="86" ht="40" customHeight="1">
      <c r="A86" s="10" t="s">
        <v>490</v>
      </c>
      <c r="B86" s="11" t="s">
        <v>567</v>
      </c>
      <c r="C86" s="11"/>
      <c r="D86" s="10"/>
      <c r="E86" s="18">
        <v>1</v>
      </c>
      <c r="F86" s="18">
        <v>24460</v>
      </c>
      <c r="G86" s="18">
        <v>24460</v>
      </c>
    </row>
    <row r="87" ht="25" customHeight="1">
      <c r="A87" s="26" t="s">
        <v>543</v>
      </c>
      <c r="B87" s="26"/>
      <c r="C87" s="26"/>
      <c r="D87" s="26"/>
      <c r="E87" s="22">
        <f>SUBTOTAL(9,E86:E86)</f>
      </c>
      <c r="F87" s="22" t="s">
        <v>82</v>
      </c>
      <c r="G87" s="22">
        <f>SUBTOTAL(9,G86:G86)</f>
      </c>
    </row>
    <row r="88" ht="40" customHeight="1">
      <c r="A88" s="10" t="s">
        <v>568</v>
      </c>
      <c r="B88" s="11" t="s">
        <v>569</v>
      </c>
      <c r="C88" s="11"/>
      <c r="D88" s="10"/>
      <c r="E88" s="18">
        <v>1</v>
      </c>
      <c r="F88" s="18">
        <v>24122.59</v>
      </c>
      <c r="G88" s="18">
        <v>24122.59</v>
      </c>
    </row>
    <row r="89" ht="25" customHeight="1">
      <c r="A89" s="26" t="s">
        <v>543</v>
      </c>
      <c r="B89" s="26"/>
      <c r="C89" s="26"/>
      <c r="D89" s="26"/>
      <c r="E89" s="22">
        <f>SUBTOTAL(9,E88:E88)</f>
      </c>
      <c r="F89" s="22" t="s">
        <v>82</v>
      </c>
      <c r="G89" s="22">
        <f>SUBTOTAL(9,G88:G88)</f>
      </c>
    </row>
    <row r="90" ht="40" customHeight="1">
      <c r="A90" s="10" t="s">
        <v>570</v>
      </c>
      <c r="B90" s="11" t="s">
        <v>571</v>
      </c>
      <c r="C90" s="11"/>
      <c r="D90" s="10"/>
      <c r="E90" s="18">
        <v>1</v>
      </c>
      <c r="F90" s="18">
        <v>112260.31</v>
      </c>
      <c r="G90" s="18">
        <v>112260.31</v>
      </c>
    </row>
    <row r="91" ht="25" customHeight="1">
      <c r="A91" s="26" t="s">
        <v>543</v>
      </c>
      <c r="B91" s="26"/>
      <c r="C91" s="26"/>
      <c r="D91" s="26"/>
      <c r="E91" s="22">
        <f>SUBTOTAL(9,E90:E90)</f>
      </c>
      <c r="F91" s="22" t="s">
        <v>82</v>
      </c>
      <c r="G91" s="22">
        <f>SUBTOTAL(9,G90:G90)</f>
      </c>
    </row>
    <row r="92" ht="40" customHeight="1">
      <c r="A92" s="10" t="s">
        <v>572</v>
      </c>
      <c r="B92" s="11" t="s">
        <v>573</v>
      </c>
      <c r="C92" s="11"/>
      <c r="D92" s="10"/>
      <c r="E92" s="18">
        <v>1</v>
      </c>
      <c r="F92" s="18">
        <v>9996</v>
      </c>
      <c r="G92" s="18">
        <v>9996</v>
      </c>
    </row>
    <row r="93" ht="25" customHeight="1">
      <c r="A93" s="26" t="s">
        <v>543</v>
      </c>
      <c r="B93" s="26"/>
      <c r="C93" s="26"/>
      <c r="D93" s="26"/>
      <c r="E93" s="22">
        <f>SUBTOTAL(9,E92:E92)</f>
      </c>
      <c r="F93" s="22" t="s">
        <v>82</v>
      </c>
      <c r="G93" s="22">
        <f>SUBTOTAL(9,G92:G92)</f>
      </c>
    </row>
    <row r="94" ht="25" customHeight="1">
      <c r="A94" s="26" t="s">
        <v>544</v>
      </c>
      <c r="B94" s="26"/>
      <c r="C94" s="26"/>
      <c r="D94" s="26"/>
      <c r="E94" s="26"/>
      <c r="F94" s="26"/>
      <c r="G94" s="22">
        <f>SUBTOTAL(9,G66:G93)</f>
      </c>
    </row>
    <row r="95" ht="25" customHeight="1">
</row>
    <row r="96" ht="20" customHeight="1">
      <c r="A96" s="23" t="s">
        <v>440</v>
      </c>
      <c r="B96" s="23"/>
      <c r="C96" s="24" t="s">
        <v>309</v>
      </c>
      <c r="D96" s="24"/>
      <c r="E96" s="24"/>
      <c r="F96" s="24"/>
      <c r="G96" s="24"/>
    </row>
    <row r="97" ht="20" customHeight="1">
      <c r="A97" s="23" t="s">
        <v>441</v>
      </c>
      <c r="B97" s="23"/>
      <c r="C97" s="24" t="s">
        <v>442</v>
      </c>
      <c r="D97" s="24"/>
      <c r="E97" s="24"/>
      <c r="F97" s="24"/>
      <c r="G97" s="24"/>
    </row>
    <row r="98" ht="25" customHeight="1">
      <c r="A98" s="23" t="s">
        <v>443</v>
      </c>
      <c r="B98" s="23"/>
      <c r="C98" s="24" t="s">
        <v>413</v>
      </c>
      <c r="D98" s="24"/>
      <c r="E98" s="24"/>
      <c r="F98" s="24"/>
      <c r="G98" s="24"/>
    </row>
    <row r="99" ht="15" customHeight="1">
</row>
    <row r="100" ht="25" customHeight="1">
      <c r="A100" s="6" t="s">
        <v>574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0" t="s">
        <v>349</v>
      </c>
      <c r="B102" s="10" t="s">
        <v>509</v>
      </c>
      <c r="C102" s="10"/>
      <c r="D102" s="10" t="s">
        <v>537</v>
      </c>
      <c r="E102" s="10" t="s">
        <v>538</v>
      </c>
      <c r="F102" s="10" t="s">
        <v>539</v>
      </c>
      <c r="G102" s="10" t="s">
        <v>540</v>
      </c>
    </row>
    <row r="103" ht="15" customHeight="1">
      <c r="A103" s="10">
        <v>1</v>
      </c>
      <c r="B103" s="10">
        <v>2</v>
      </c>
      <c r="C103" s="10"/>
      <c r="D103" s="10">
        <v>3</v>
      </c>
      <c r="E103" s="10">
        <v>4</v>
      </c>
      <c r="F103" s="10">
        <v>5</v>
      </c>
      <c r="G103" s="10">
        <v>6</v>
      </c>
    </row>
    <row r="104" ht="40" customHeight="1">
      <c r="A104" s="10" t="s">
        <v>492</v>
      </c>
      <c r="B104" s="11" t="s">
        <v>575</v>
      </c>
      <c r="C104" s="11"/>
      <c r="D104" s="10"/>
      <c r="E104" s="18">
        <v>1</v>
      </c>
      <c r="F104" s="18">
        <v>61963.2</v>
      </c>
      <c r="G104" s="18">
        <v>61963.2</v>
      </c>
    </row>
    <row r="105" ht="25" customHeight="1">
      <c r="A105" s="26" t="s">
        <v>543</v>
      </c>
      <c r="B105" s="26"/>
      <c r="C105" s="26"/>
      <c r="D105" s="26"/>
      <c r="E105" s="22">
        <f>SUBTOTAL(9,E104:E104)</f>
      </c>
      <c r="F105" s="22" t="s">
        <v>82</v>
      </c>
      <c r="G105" s="22">
        <f>SUBTOTAL(9,G104:G104)</f>
      </c>
    </row>
    <row r="106" ht="20" customHeight="1">
      <c r="A106" s="10" t="s">
        <v>494</v>
      </c>
      <c r="B106" s="11" t="s">
        <v>576</v>
      </c>
      <c r="C106" s="11"/>
      <c r="D106" s="10"/>
      <c r="E106" s="18">
        <v>1</v>
      </c>
      <c r="F106" s="18">
        <v>1788000</v>
      </c>
      <c r="G106" s="18">
        <v>1788000</v>
      </c>
    </row>
    <row r="107" ht="25" customHeight="1">
      <c r="A107" s="26" t="s">
        <v>543</v>
      </c>
      <c r="B107" s="26"/>
      <c r="C107" s="26"/>
      <c r="D107" s="26"/>
      <c r="E107" s="22">
        <f>SUBTOTAL(9,E106:E106)</f>
      </c>
      <c r="F107" s="22" t="s">
        <v>82</v>
      </c>
      <c r="G107" s="22">
        <f>SUBTOTAL(9,G106:G106)</f>
      </c>
    </row>
    <row r="108" ht="40" customHeight="1">
      <c r="A108" s="10" t="s">
        <v>502</v>
      </c>
      <c r="B108" s="11" t="s">
        <v>577</v>
      </c>
      <c r="C108" s="11"/>
      <c r="D108" s="10"/>
      <c r="E108" s="18">
        <v>1</v>
      </c>
      <c r="F108" s="18">
        <v>50690.61</v>
      </c>
      <c r="G108" s="18">
        <v>50690.61</v>
      </c>
    </row>
    <row r="109" ht="25" customHeight="1">
      <c r="A109" s="26" t="s">
        <v>543</v>
      </c>
      <c r="B109" s="26"/>
      <c r="C109" s="26"/>
      <c r="D109" s="26"/>
      <c r="E109" s="22">
        <f>SUBTOTAL(9,E108:E108)</f>
      </c>
      <c r="F109" s="22" t="s">
        <v>82</v>
      </c>
      <c r="G109" s="22">
        <f>SUBTOTAL(9,G108:G108)</f>
      </c>
    </row>
    <row r="110" ht="40" customHeight="1">
      <c r="A110" s="10" t="s">
        <v>496</v>
      </c>
      <c r="B110" s="11" t="s">
        <v>578</v>
      </c>
      <c r="C110" s="11"/>
      <c r="D110" s="10"/>
      <c r="E110" s="18">
        <v>1</v>
      </c>
      <c r="F110" s="18">
        <v>238202.25</v>
      </c>
      <c r="G110" s="18">
        <v>238202.25</v>
      </c>
    </row>
    <row r="111" ht="25" customHeight="1">
      <c r="A111" s="26" t="s">
        <v>543</v>
      </c>
      <c r="B111" s="26"/>
      <c r="C111" s="26"/>
      <c r="D111" s="26"/>
      <c r="E111" s="22">
        <f>SUBTOTAL(9,E110:E110)</f>
      </c>
      <c r="F111" s="22" t="s">
        <v>82</v>
      </c>
      <c r="G111" s="22">
        <f>SUBTOTAL(9,G110:G110)</f>
      </c>
    </row>
    <row r="112" ht="40" customHeight="1">
      <c r="A112" s="10" t="s">
        <v>498</v>
      </c>
      <c r="B112" s="11" t="s">
        <v>579</v>
      </c>
      <c r="C112" s="11"/>
      <c r="D112" s="10"/>
      <c r="E112" s="18">
        <v>1</v>
      </c>
      <c r="F112" s="18">
        <v>7000</v>
      </c>
      <c r="G112" s="18">
        <v>7000</v>
      </c>
    </row>
    <row r="113" ht="25" customHeight="1">
      <c r="A113" s="26" t="s">
        <v>543</v>
      </c>
      <c r="B113" s="26"/>
      <c r="C113" s="26"/>
      <c r="D113" s="26"/>
      <c r="E113" s="22">
        <f>SUBTOTAL(9,E112:E112)</f>
      </c>
      <c r="F113" s="22" t="s">
        <v>82</v>
      </c>
      <c r="G113" s="22">
        <f>SUBTOTAL(9,G112:G112)</f>
      </c>
    </row>
    <row r="114" ht="40" customHeight="1">
      <c r="A114" s="10" t="s">
        <v>580</v>
      </c>
      <c r="B114" s="11" t="s">
        <v>581</v>
      </c>
      <c r="C114" s="11"/>
      <c r="D114" s="10"/>
      <c r="E114" s="18">
        <v>1</v>
      </c>
      <c r="F114" s="18">
        <v>15160</v>
      </c>
      <c r="G114" s="18">
        <v>15160</v>
      </c>
    </row>
    <row r="115" ht="25" customHeight="1">
      <c r="A115" s="26" t="s">
        <v>543</v>
      </c>
      <c r="B115" s="26"/>
      <c r="C115" s="26"/>
      <c r="D115" s="26"/>
      <c r="E115" s="22">
        <f>SUBTOTAL(9,E114:E114)</f>
      </c>
      <c r="F115" s="22" t="s">
        <v>82</v>
      </c>
      <c r="G115" s="22">
        <f>SUBTOTAL(9,G114:G114)</f>
      </c>
    </row>
    <row r="116" ht="40" customHeight="1">
      <c r="A116" s="10" t="s">
        <v>582</v>
      </c>
      <c r="B116" s="11" t="s">
        <v>583</v>
      </c>
      <c r="C116" s="11"/>
      <c r="D116" s="10"/>
      <c r="E116" s="18">
        <v>1</v>
      </c>
      <c r="F116" s="18">
        <v>142581.8</v>
      </c>
      <c r="G116" s="18">
        <v>142581.8</v>
      </c>
    </row>
    <row r="117" ht="25" customHeight="1">
      <c r="A117" s="26" t="s">
        <v>543</v>
      </c>
      <c r="B117" s="26"/>
      <c r="C117" s="26"/>
      <c r="D117" s="26"/>
      <c r="E117" s="22">
        <f>SUBTOTAL(9,E116:E116)</f>
      </c>
      <c r="F117" s="22" t="s">
        <v>82</v>
      </c>
      <c r="G117" s="22">
        <f>SUBTOTAL(9,G116:G116)</f>
      </c>
    </row>
    <row r="118" ht="40" customHeight="1">
      <c r="A118" s="10" t="s">
        <v>584</v>
      </c>
      <c r="B118" s="11" t="s">
        <v>585</v>
      </c>
      <c r="C118" s="11"/>
      <c r="D118" s="10"/>
      <c r="E118" s="18">
        <v>1</v>
      </c>
      <c r="F118" s="18">
        <v>13000</v>
      </c>
      <c r="G118" s="18">
        <v>13000</v>
      </c>
    </row>
    <row r="119" ht="25" customHeight="1">
      <c r="A119" s="26" t="s">
        <v>543</v>
      </c>
      <c r="B119" s="26"/>
      <c r="C119" s="26"/>
      <c r="D119" s="26"/>
      <c r="E119" s="22">
        <f>SUBTOTAL(9,E118:E118)</f>
      </c>
      <c r="F119" s="22" t="s">
        <v>82</v>
      </c>
      <c r="G119" s="22">
        <f>SUBTOTAL(9,G118:G118)</f>
      </c>
    </row>
    <row r="120" ht="25" customHeight="1">
      <c r="A120" s="26" t="s">
        <v>544</v>
      </c>
      <c r="B120" s="26"/>
      <c r="C120" s="26"/>
      <c r="D120" s="26"/>
      <c r="E120" s="26"/>
      <c r="F120" s="26"/>
      <c r="G120" s="22">
        <f>SUBTOTAL(9,G104:G119)</f>
      </c>
    </row>
    <row r="121" ht="25" customHeight="1">
</row>
    <row r="122" ht="20" customHeight="1">
      <c r="A122" s="23" t="s">
        <v>440</v>
      </c>
      <c r="B122" s="23"/>
      <c r="C122" s="24" t="s">
        <v>309</v>
      </c>
      <c r="D122" s="24"/>
      <c r="E122" s="24"/>
      <c r="F122" s="24"/>
      <c r="G122" s="24"/>
    </row>
    <row r="123" ht="20" customHeight="1">
      <c r="A123" s="23" t="s">
        <v>441</v>
      </c>
      <c r="B123" s="23"/>
      <c r="C123" s="24" t="s">
        <v>442</v>
      </c>
      <c r="D123" s="24"/>
      <c r="E123" s="24"/>
      <c r="F123" s="24"/>
      <c r="G123" s="24"/>
    </row>
    <row r="124" ht="25" customHeight="1">
      <c r="A124" s="23" t="s">
        <v>443</v>
      </c>
      <c r="B124" s="23"/>
      <c r="C124" s="24" t="s">
        <v>413</v>
      </c>
      <c r="D124" s="24"/>
      <c r="E124" s="24"/>
      <c r="F124" s="24"/>
      <c r="G124" s="24"/>
    </row>
    <row r="125" ht="15" customHeight="1">
</row>
    <row r="126" ht="25" customHeight="1">
      <c r="A126" s="6" t="s">
        <v>586</v>
      </c>
      <c r="B126" s="6"/>
      <c r="C126" s="6"/>
      <c r="D126" s="6"/>
      <c r="E126" s="6"/>
      <c r="F126" s="6"/>
      <c r="G126" s="6"/>
    </row>
    <row r="127" ht="15" customHeight="1">
</row>
    <row r="128" ht="50" customHeight="1">
      <c r="A128" s="10" t="s">
        <v>349</v>
      </c>
      <c r="B128" s="10" t="s">
        <v>509</v>
      </c>
      <c r="C128" s="10"/>
      <c r="D128" s="10" t="s">
        <v>537</v>
      </c>
      <c r="E128" s="10" t="s">
        <v>538</v>
      </c>
      <c r="F128" s="10" t="s">
        <v>539</v>
      </c>
      <c r="G128" s="10" t="s">
        <v>540</v>
      </c>
    </row>
    <row r="129" ht="15" customHeight="1">
      <c r="A129" s="10">
        <v>1</v>
      </c>
      <c r="B129" s="10">
        <v>2</v>
      </c>
      <c r="C129" s="10"/>
      <c r="D129" s="10">
        <v>3</v>
      </c>
      <c r="E129" s="10">
        <v>4</v>
      </c>
      <c r="F129" s="10">
        <v>5</v>
      </c>
      <c r="G129" s="10">
        <v>6</v>
      </c>
    </row>
    <row r="130" ht="40" customHeight="1">
      <c r="A130" s="10" t="s">
        <v>587</v>
      </c>
      <c r="B130" s="11" t="s">
        <v>588</v>
      </c>
      <c r="C130" s="11"/>
      <c r="D130" s="10"/>
      <c r="E130" s="18">
        <v>1</v>
      </c>
      <c r="F130" s="18">
        <v>911000</v>
      </c>
      <c r="G130" s="18">
        <v>911000</v>
      </c>
    </row>
    <row r="131" ht="25" customHeight="1">
      <c r="A131" s="26" t="s">
        <v>543</v>
      </c>
      <c r="B131" s="26"/>
      <c r="C131" s="26"/>
      <c r="D131" s="26"/>
      <c r="E131" s="22">
        <f>SUBTOTAL(9,E130:E130)</f>
      </c>
      <c r="F131" s="22" t="s">
        <v>82</v>
      </c>
      <c r="G131" s="22">
        <f>SUBTOTAL(9,G130:G130)</f>
      </c>
    </row>
    <row r="132" ht="40" customHeight="1">
      <c r="A132" s="10" t="s">
        <v>589</v>
      </c>
      <c r="B132" s="11" t="s">
        <v>590</v>
      </c>
      <c r="C132" s="11"/>
      <c r="D132" s="10"/>
      <c r="E132" s="18">
        <v>1</v>
      </c>
      <c r="F132" s="18">
        <v>650000</v>
      </c>
      <c r="G132" s="18">
        <v>650000</v>
      </c>
    </row>
    <row r="133" ht="25" customHeight="1">
      <c r="A133" s="26" t="s">
        <v>543</v>
      </c>
      <c r="B133" s="26"/>
      <c r="C133" s="26"/>
      <c r="D133" s="26"/>
      <c r="E133" s="22">
        <f>SUBTOTAL(9,E132:E132)</f>
      </c>
      <c r="F133" s="22" t="s">
        <v>82</v>
      </c>
      <c r="G133" s="22">
        <f>SUBTOTAL(9,G132:G132)</f>
      </c>
    </row>
    <row r="134" ht="40" customHeight="1">
      <c r="A134" s="10" t="s">
        <v>591</v>
      </c>
      <c r="B134" s="11" t="s">
        <v>592</v>
      </c>
      <c r="C134" s="11"/>
      <c r="D134" s="10"/>
      <c r="E134" s="18">
        <v>1</v>
      </c>
      <c r="F134" s="18">
        <v>706105.62</v>
      </c>
      <c r="G134" s="18">
        <v>706105.62</v>
      </c>
    </row>
    <row r="135" ht="25" customHeight="1">
      <c r="A135" s="26" t="s">
        <v>543</v>
      </c>
      <c r="B135" s="26"/>
      <c r="C135" s="26"/>
      <c r="D135" s="26"/>
      <c r="E135" s="22">
        <f>SUBTOTAL(9,E134:E134)</f>
      </c>
      <c r="F135" s="22" t="s">
        <v>82</v>
      </c>
      <c r="G135" s="22">
        <f>SUBTOTAL(9,G134:G134)</f>
      </c>
    </row>
    <row r="136" ht="25" customHeight="1">
      <c r="A136" s="26" t="s">
        <v>544</v>
      </c>
      <c r="B136" s="26"/>
      <c r="C136" s="26"/>
      <c r="D136" s="26"/>
      <c r="E136" s="26"/>
      <c r="F136" s="26"/>
      <c r="G136" s="22">
        <f>SUBTOTAL(9,G130:G135)</f>
      </c>
    </row>
    <row r="137" ht="25" customHeight="1">
</row>
    <row r="138" ht="20" customHeight="1">
      <c r="A138" s="23" t="s">
        <v>440</v>
      </c>
      <c r="B138" s="23"/>
      <c r="C138" s="24" t="s">
        <v>309</v>
      </c>
      <c r="D138" s="24"/>
      <c r="E138" s="24"/>
      <c r="F138" s="24"/>
      <c r="G138" s="24"/>
    </row>
    <row r="139" ht="20" customHeight="1">
      <c r="A139" s="23" t="s">
        <v>441</v>
      </c>
      <c r="B139" s="23"/>
      <c r="C139" s="24" t="s">
        <v>442</v>
      </c>
      <c r="D139" s="24"/>
      <c r="E139" s="24"/>
      <c r="F139" s="24"/>
      <c r="G139" s="24"/>
    </row>
    <row r="140" ht="25" customHeight="1">
      <c r="A140" s="23" t="s">
        <v>443</v>
      </c>
      <c r="B140" s="23"/>
      <c r="C140" s="24" t="s">
        <v>413</v>
      </c>
      <c r="D140" s="24"/>
      <c r="E140" s="24"/>
      <c r="F140" s="24"/>
      <c r="G140" s="24"/>
    </row>
    <row r="141" ht="15" customHeight="1">
</row>
    <row r="142" ht="25" customHeight="1">
      <c r="A142" s="6" t="s">
        <v>536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0" t="s">
        <v>349</v>
      </c>
      <c r="B144" s="10" t="s">
        <v>509</v>
      </c>
      <c r="C144" s="10"/>
      <c r="D144" s="10" t="s">
        <v>537</v>
      </c>
      <c r="E144" s="10" t="s">
        <v>538</v>
      </c>
      <c r="F144" s="10" t="s">
        <v>539</v>
      </c>
      <c r="G144" s="10" t="s">
        <v>540</v>
      </c>
    </row>
    <row r="145" ht="15" customHeight="1">
      <c r="A145" s="10">
        <v>1</v>
      </c>
      <c r="B145" s="10">
        <v>2</v>
      </c>
      <c r="C145" s="10"/>
      <c r="D145" s="10">
        <v>3</v>
      </c>
      <c r="E145" s="10">
        <v>4</v>
      </c>
      <c r="F145" s="10">
        <v>5</v>
      </c>
      <c r="G145" s="10">
        <v>6</v>
      </c>
    </row>
    <row r="146" ht="40" customHeight="1">
      <c r="A146" s="10" t="s">
        <v>593</v>
      </c>
      <c r="B146" s="11" t="s">
        <v>594</v>
      </c>
      <c r="C146" s="11"/>
      <c r="D146" s="10"/>
      <c r="E146" s="18">
        <v>1</v>
      </c>
      <c r="F146" s="18">
        <v>208304.83</v>
      </c>
      <c r="G146" s="18">
        <v>208304.83</v>
      </c>
    </row>
    <row r="147" ht="25" customHeight="1">
      <c r="A147" s="26" t="s">
        <v>543</v>
      </c>
      <c r="B147" s="26"/>
      <c r="C147" s="26"/>
      <c r="D147" s="26"/>
      <c r="E147" s="22">
        <f>SUBTOTAL(9,E146:E146)</f>
      </c>
      <c r="F147" s="22" t="s">
        <v>82</v>
      </c>
      <c r="G147" s="22">
        <f>SUBTOTAL(9,G146:G146)</f>
      </c>
    </row>
    <row r="148" ht="25" customHeight="1">
      <c r="A148" s="26" t="s">
        <v>544</v>
      </c>
      <c r="B148" s="26"/>
      <c r="C148" s="26"/>
      <c r="D148" s="26"/>
      <c r="E148" s="26"/>
      <c r="F148" s="26"/>
      <c r="G148" s="22">
        <f>SUBTOTAL(9,G146:G147)</f>
      </c>
    </row>
    <row r="149" ht="25" customHeight="1">
</row>
    <row r="150" ht="20" customHeight="1">
      <c r="A150" s="23" t="s">
        <v>440</v>
      </c>
      <c r="B150" s="23"/>
      <c r="C150" s="24" t="s">
        <v>309</v>
      </c>
      <c r="D150" s="24"/>
      <c r="E150" s="24"/>
      <c r="F150" s="24"/>
      <c r="G150" s="24"/>
    </row>
    <row r="151" ht="20" customHeight="1">
      <c r="A151" s="23" t="s">
        <v>441</v>
      </c>
      <c r="B151" s="23"/>
      <c r="C151" s="24" t="s">
        <v>442</v>
      </c>
      <c r="D151" s="24"/>
      <c r="E151" s="24"/>
      <c r="F151" s="24"/>
      <c r="G151" s="24"/>
    </row>
    <row r="152" ht="25" customHeight="1">
      <c r="A152" s="23" t="s">
        <v>443</v>
      </c>
      <c r="B152" s="23"/>
      <c r="C152" s="24" t="s">
        <v>413</v>
      </c>
      <c r="D152" s="24"/>
      <c r="E152" s="24"/>
      <c r="F152" s="24"/>
      <c r="G152" s="24"/>
    </row>
    <row r="153" ht="15" customHeight="1">
</row>
    <row r="154" ht="25" customHeight="1">
      <c r="A154" s="6" t="s">
        <v>545</v>
      </c>
      <c r="B154" s="6"/>
      <c r="C154" s="6"/>
      <c r="D154" s="6"/>
      <c r="E154" s="6"/>
      <c r="F154" s="6"/>
      <c r="G154" s="6"/>
    </row>
    <row r="155" ht="15" customHeight="1">
</row>
    <row r="156" ht="50" customHeight="1">
      <c r="A156" s="10" t="s">
        <v>349</v>
      </c>
      <c r="B156" s="10" t="s">
        <v>509</v>
      </c>
      <c r="C156" s="10"/>
      <c r="D156" s="10" t="s">
        <v>537</v>
      </c>
      <c r="E156" s="10" t="s">
        <v>538</v>
      </c>
      <c r="F156" s="10" t="s">
        <v>539</v>
      </c>
      <c r="G156" s="10" t="s">
        <v>540</v>
      </c>
    </row>
    <row r="157" ht="15" customHeight="1">
      <c r="A157" s="10">
        <v>1</v>
      </c>
      <c r="B157" s="10">
        <v>2</v>
      </c>
      <c r="C157" s="10"/>
      <c r="D157" s="10">
        <v>3</v>
      </c>
      <c r="E157" s="10">
        <v>4</v>
      </c>
      <c r="F157" s="10">
        <v>5</v>
      </c>
      <c r="G157" s="10">
        <v>6</v>
      </c>
    </row>
    <row r="158" ht="40" customHeight="1">
      <c r="A158" s="10" t="s">
        <v>595</v>
      </c>
      <c r="B158" s="11" t="s">
        <v>596</v>
      </c>
      <c r="C158" s="11"/>
      <c r="D158" s="10"/>
      <c r="E158" s="18">
        <v>1</v>
      </c>
      <c r="F158" s="18">
        <v>22400</v>
      </c>
      <c r="G158" s="18">
        <v>22400</v>
      </c>
    </row>
    <row r="159" ht="25" customHeight="1">
      <c r="A159" s="26" t="s">
        <v>543</v>
      </c>
      <c r="B159" s="26"/>
      <c r="C159" s="26"/>
      <c r="D159" s="26"/>
      <c r="E159" s="22">
        <f>SUBTOTAL(9,E158:E158)</f>
      </c>
      <c r="F159" s="22" t="s">
        <v>82</v>
      </c>
      <c r="G159" s="22">
        <f>SUBTOTAL(9,G158:G158)</f>
      </c>
    </row>
    <row r="160" ht="25" customHeight="1">
      <c r="A160" s="26" t="s">
        <v>544</v>
      </c>
      <c r="B160" s="26"/>
      <c r="C160" s="26"/>
      <c r="D160" s="26"/>
      <c r="E160" s="26"/>
      <c r="F160" s="26"/>
      <c r="G160" s="22">
        <f>SUBTOTAL(9,G158:G159)</f>
      </c>
    </row>
    <row r="161" ht="25" customHeight="1">
</row>
    <row r="162" ht="20" customHeight="1">
      <c r="A162" s="23" t="s">
        <v>440</v>
      </c>
      <c r="B162" s="23"/>
      <c r="C162" s="24" t="s">
        <v>319</v>
      </c>
      <c r="D162" s="24"/>
      <c r="E162" s="24"/>
      <c r="F162" s="24"/>
      <c r="G162" s="24"/>
    </row>
    <row r="163" ht="20" customHeight="1">
      <c r="A163" s="23" t="s">
        <v>441</v>
      </c>
      <c r="B163" s="23"/>
      <c r="C163" s="24" t="s">
        <v>501</v>
      </c>
      <c r="D163" s="24"/>
      <c r="E163" s="24"/>
      <c r="F163" s="24"/>
      <c r="G163" s="24"/>
    </row>
    <row r="164" ht="25" customHeight="1">
      <c r="A164" s="23" t="s">
        <v>443</v>
      </c>
      <c r="B164" s="23"/>
      <c r="C164" s="24" t="s">
        <v>413</v>
      </c>
      <c r="D164" s="24"/>
      <c r="E164" s="24"/>
      <c r="F164" s="24"/>
      <c r="G164" s="24"/>
    </row>
    <row r="165" ht="15" customHeight="1">
</row>
    <row r="166" ht="25" customHeight="1">
      <c r="A166" s="6" t="s">
        <v>551</v>
      </c>
      <c r="B166" s="6"/>
      <c r="C166" s="6"/>
      <c r="D166" s="6"/>
      <c r="E166" s="6"/>
      <c r="F166" s="6"/>
      <c r="G166" s="6"/>
    </row>
    <row r="167" ht="15" customHeight="1">
</row>
    <row r="168" ht="50" customHeight="1">
      <c r="A168" s="10" t="s">
        <v>349</v>
      </c>
      <c r="B168" s="10" t="s">
        <v>509</v>
      </c>
      <c r="C168" s="10"/>
      <c r="D168" s="10" t="s">
        <v>537</v>
      </c>
      <c r="E168" s="10" t="s">
        <v>538</v>
      </c>
      <c r="F168" s="10" t="s">
        <v>539</v>
      </c>
      <c r="G168" s="10" t="s">
        <v>540</v>
      </c>
    </row>
    <row r="169" ht="15" customHeight="1">
      <c r="A169" s="10">
        <v>1</v>
      </c>
      <c r="B169" s="10">
        <v>2</v>
      </c>
      <c r="C169" s="10"/>
      <c r="D169" s="10">
        <v>3</v>
      </c>
      <c r="E169" s="10">
        <v>4</v>
      </c>
      <c r="F169" s="10">
        <v>5</v>
      </c>
      <c r="G169" s="10">
        <v>6</v>
      </c>
    </row>
    <row r="170" ht="40" customHeight="1">
      <c r="A170" s="10" t="s">
        <v>461</v>
      </c>
      <c r="B170" s="11" t="s">
        <v>597</v>
      </c>
      <c r="C170" s="11"/>
      <c r="D170" s="10"/>
      <c r="E170" s="18">
        <v>1</v>
      </c>
      <c r="F170" s="18">
        <v>11206.7</v>
      </c>
      <c r="G170" s="18">
        <v>11206.7</v>
      </c>
    </row>
    <row r="171" ht="25" customHeight="1">
      <c r="A171" s="26" t="s">
        <v>543</v>
      </c>
      <c r="B171" s="26"/>
      <c r="C171" s="26"/>
      <c r="D171" s="26"/>
      <c r="E171" s="22">
        <f>SUBTOTAL(9,E170:E170)</f>
      </c>
      <c r="F171" s="22" t="s">
        <v>82</v>
      </c>
      <c r="G171" s="22">
        <f>SUBTOTAL(9,G170:G170)</f>
      </c>
    </row>
    <row r="172" ht="25" customHeight="1">
      <c r="A172" s="26" t="s">
        <v>544</v>
      </c>
      <c r="B172" s="26"/>
      <c r="C172" s="26"/>
      <c r="D172" s="26"/>
      <c r="E172" s="26"/>
      <c r="F172" s="26"/>
      <c r="G172" s="22">
        <f>SUBTOTAL(9,G170:G171)</f>
      </c>
    </row>
    <row r="173" ht="25" customHeight="1">
</row>
    <row r="174" ht="20" customHeight="1">
      <c r="A174" s="23" t="s">
        <v>440</v>
      </c>
      <c r="B174" s="23"/>
      <c r="C174" s="24" t="s">
        <v>319</v>
      </c>
      <c r="D174" s="24"/>
      <c r="E174" s="24"/>
      <c r="F174" s="24"/>
      <c r="G174" s="24"/>
    </row>
    <row r="175" ht="20" customHeight="1">
      <c r="A175" s="23" t="s">
        <v>441</v>
      </c>
      <c r="B175" s="23"/>
      <c r="C175" s="24" t="s">
        <v>442</v>
      </c>
      <c r="D175" s="24"/>
      <c r="E175" s="24"/>
      <c r="F175" s="24"/>
      <c r="G175" s="24"/>
    </row>
    <row r="176" ht="25" customHeight="1">
      <c r="A176" s="23" t="s">
        <v>443</v>
      </c>
      <c r="B176" s="23"/>
      <c r="C176" s="24" t="s">
        <v>413</v>
      </c>
      <c r="D176" s="24"/>
      <c r="E176" s="24"/>
      <c r="F176" s="24"/>
      <c r="G176" s="24"/>
    </row>
    <row r="177" ht="15" customHeight="1">
</row>
    <row r="178" ht="25" customHeight="1">
      <c r="A178" s="6" t="s">
        <v>551</v>
      </c>
      <c r="B178" s="6"/>
      <c r="C178" s="6"/>
      <c r="D178" s="6"/>
      <c r="E178" s="6"/>
      <c r="F178" s="6"/>
      <c r="G178" s="6"/>
    </row>
    <row r="179" ht="15" customHeight="1">
</row>
    <row r="180" ht="50" customHeight="1">
      <c r="A180" s="10" t="s">
        <v>349</v>
      </c>
      <c r="B180" s="10" t="s">
        <v>509</v>
      </c>
      <c r="C180" s="10"/>
      <c r="D180" s="10" t="s">
        <v>537</v>
      </c>
      <c r="E180" s="10" t="s">
        <v>538</v>
      </c>
      <c r="F180" s="10" t="s">
        <v>539</v>
      </c>
      <c r="G180" s="10" t="s">
        <v>540</v>
      </c>
    </row>
    <row r="181" ht="15" customHeight="1">
      <c r="A181" s="10">
        <v>1</v>
      </c>
      <c r="B181" s="10">
        <v>2</v>
      </c>
      <c r="C181" s="10"/>
      <c r="D181" s="10">
        <v>3</v>
      </c>
      <c r="E181" s="10">
        <v>4</v>
      </c>
      <c r="F181" s="10">
        <v>5</v>
      </c>
      <c r="G181" s="10">
        <v>6</v>
      </c>
    </row>
    <row r="182" ht="40" customHeight="1">
      <c r="A182" s="10" t="s">
        <v>456</v>
      </c>
      <c r="B182" s="11" t="s">
        <v>598</v>
      </c>
      <c r="C182" s="11"/>
      <c r="D182" s="10"/>
      <c r="E182" s="18">
        <v>1</v>
      </c>
      <c r="F182" s="18">
        <v>504281.15</v>
      </c>
      <c r="G182" s="18">
        <v>504281.15</v>
      </c>
    </row>
    <row r="183" ht="25" customHeight="1">
      <c r="A183" s="26" t="s">
        <v>543</v>
      </c>
      <c r="B183" s="26"/>
      <c r="C183" s="26"/>
      <c r="D183" s="26"/>
      <c r="E183" s="22">
        <f>SUBTOTAL(9,E182:E182)</f>
      </c>
      <c r="F183" s="22" t="s">
        <v>82</v>
      </c>
      <c r="G183" s="22">
        <f>SUBTOTAL(9,G182:G182)</f>
      </c>
    </row>
    <row r="184" ht="40" customHeight="1">
      <c r="A184" s="10" t="s">
        <v>62</v>
      </c>
      <c r="B184" s="11" t="s">
        <v>599</v>
      </c>
      <c r="C184" s="11"/>
      <c r="D184" s="10"/>
      <c r="E184" s="18">
        <v>1</v>
      </c>
      <c r="F184" s="18">
        <v>3481028.88</v>
      </c>
      <c r="G184" s="18">
        <v>3481028.88</v>
      </c>
    </row>
    <row r="185" ht="25" customHeight="1">
      <c r="A185" s="26" t="s">
        <v>543</v>
      </c>
      <c r="B185" s="26"/>
      <c r="C185" s="26"/>
      <c r="D185" s="26"/>
      <c r="E185" s="22">
        <f>SUBTOTAL(9,E184:E184)</f>
      </c>
      <c r="F185" s="22" t="s">
        <v>82</v>
      </c>
      <c r="G185" s="22">
        <f>SUBTOTAL(9,G184:G184)</f>
      </c>
    </row>
    <row r="186" ht="40" customHeight="1">
      <c r="A186" s="10" t="s">
        <v>67</v>
      </c>
      <c r="B186" s="11" t="s">
        <v>600</v>
      </c>
      <c r="C186" s="11"/>
      <c r="D186" s="10"/>
      <c r="E186" s="18">
        <v>1</v>
      </c>
      <c r="F186" s="18">
        <v>794698.52</v>
      </c>
      <c r="G186" s="18">
        <v>794698.52</v>
      </c>
    </row>
    <row r="187" ht="25" customHeight="1">
      <c r="A187" s="26" t="s">
        <v>543</v>
      </c>
      <c r="B187" s="26"/>
      <c r="C187" s="26"/>
      <c r="D187" s="26"/>
      <c r="E187" s="22">
        <f>SUBTOTAL(9,E186:E186)</f>
      </c>
      <c r="F187" s="22" t="s">
        <v>82</v>
      </c>
      <c r="G187" s="22">
        <f>SUBTOTAL(9,G186:G186)</f>
      </c>
    </row>
    <row r="188" ht="25" customHeight="1">
      <c r="A188" s="26" t="s">
        <v>544</v>
      </c>
      <c r="B188" s="26"/>
      <c r="C188" s="26"/>
      <c r="D188" s="26"/>
      <c r="E188" s="26"/>
      <c r="F188" s="26"/>
      <c r="G188" s="22">
        <f>SUBTOTAL(9,G182:G187)</f>
      </c>
    </row>
    <row r="189" ht="25" customHeight="1">
</row>
    <row r="190" ht="20" customHeight="1">
      <c r="A190" s="23" t="s">
        <v>440</v>
      </c>
      <c r="B190" s="23"/>
      <c r="C190" s="24" t="s">
        <v>309</v>
      </c>
      <c r="D190" s="24"/>
      <c r="E190" s="24"/>
      <c r="F190" s="24"/>
      <c r="G190" s="24"/>
    </row>
    <row r="191" ht="20" customHeight="1">
      <c r="A191" s="23" t="s">
        <v>441</v>
      </c>
      <c r="B191" s="23"/>
      <c r="C191" s="24" t="s">
        <v>501</v>
      </c>
      <c r="D191" s="24"/>
      <c r="E191" s="24"/>
      <c r="F191" s="24"/>
      <c r="G191" s="24"/>
    </row>
    <row r="192" ht="25" customHeight="1">
      <c r="A192" s="23" t="s">
        <v>443</v>
      </c>
      <c r="B192" s="23"/>
      <c r="C192" s="24" t="s">
        <v>416</v>
      </c>
      <c r="D192" s="24"/>
      <c r="E192" s="24"/>
      <c r="F192" s="24"/>
      <c r="G192" s="24"/>
    </row>
    <row r="193" ht="15" customHeight="1">
</row>
    <row r="194" ht="25" customHeight="1">
      <c r="A194" s="6" t="s">
        <v>536</v>
      </c>
      <c r="B194" s="6"/>
      <c r="C194" s="6"/>
      <c r="D194" s="6"/>
      <c r="E194" s="6"/>
      <c r="F194" s="6"/>
      <c r="G194" s="6"/>
    </row>
    <row r="195" ht="15" customHeight="1">
</row>
    <row r="196" ht="50" customHeight="1">
      <c r="A196" s="10" t="s">
        <v>349</v>
      </c>
      <c r="B196" s="10" t="s">
        <v>509</v>
      </c>
      <c r="C196" s="10"/>
      <c r="D196" s="10" t="s">
        <v>537</v>
      </c>
      <c r="E196" s="10" t="s">
        <v>538</v>
      </c>
      <c r="F196" s="10" t="s">
        <v>539</v>
      </c>
      <c r="G196" s="10" t="s">
        <v>540</v>
      </c>
    </row>
    <row r="197" ht="15" customHeight="1">
      <c r="A197" s="10">
        <v>1</v>
      </c>
      <c r="B197" s="10">
        <v>2</v>
      </c>
      <c r="C197" s="10"/>
      <c r="D197" s="10">
        <v>3</v>
      </c>
      <c r="E197" s="10">
        <v>4</v>
      </c>
      <c r="F197" s="10">
        <v>5</v>
      </c>
      <c r="G197" s="10">
        <v>6</v>
      </c>
    </row>
    <row r="198" ht="40" customHeight="1">
      <c r="A198" s="10" t="s">
        <v>541</v>
      </c>
      <c r="B198" s="11" t="s">
        <v>542</v>
      </c>
      <c r="C198" s="11"/>
      <c r="D198" s="10" t="s">
        <v>56</v>
      </c>
      <c r="E198" s="18">
        <v>505</v>
      </c>
      <c r="F198" s="18">
        <v>33809.199485</v>
      </c>
      <c r="G198" s="18">
        <v>17073645.74</v>
      </c>
    </row>
    <row r="199" ht="25" customHeight="1">
      <c r="A199" s="26" t="s">
        <v>543</v>
      </c>
      <c r="B199" s="26"/>
      <c r="C199" s="26"/>
      <c r="D199" s="26"/>
      <c r="E199" s="22">
        <f>SUBTOTAL(9,E198:E198)</f>
      </c>
      <c r="F199" s="22" t="s">
        <v>82</v>
      </c>
      <c r="G199" s="22">
        <f>SUBTOTAL(9,G198:G198)</f>
      </c>
    </row>
    <row r="200" ht="25" customHeight="1">
      <c r="A200" s="26" t="s">
        <v>544</v>
      </c>
      <c r="B200" s="26"/>
      <c r="C200" s="26"/>
      <c r="D200" s="26"/>
      <c r="E200" s="26"/>
      <c r="F200" s="26"/>
      <c r="G200" s="22">
        <f>SUBTOTAL(9,G198:G199)</f>
      </c>
    </row>
    <row r="201" ht="25" customHeight="1">
</row>
    <row r="202" ht="20" customHeight="1">
      <c r="A202" s="23" t="s">
        <v>440</v>
      </c>
      <c r="B202" s="23"/>
      <c r="C202" s="24" t="s">
        <v>309</v>
      </c>
      <c r="D202" s="24"/>
      <c r="E202" s="24"/>
      <c r="F202" s="24"/>
      <c r="G202" s="24"/>
    </row>
    <row r="203" ht="20" customHeight="1">
      <c r="A203" s="23" t="s">
        <v>441</v>
      </c>
      <c r="B203" s="23"/>
      <c r="C203" s="24" t="s">
        <v>501</v>
      </c>
      <c r="D203" s="24"/>
      <c r="E203" s="24"/>
      <c r="F203" s="24"/>
      <c r="G203" s="24"/>
    </row>
    <row r="204" ht="25" customHeight="1">
      <c r="A204" s="23" t="s">
        <v>443</v>
      </c>
      <c r="B204" s="23"/>
      <c r="C204" s="24" t="s">
        <v>416</v>
      </c>
      <c r="D204" s="24"/>
      <c r="E204" s="24"/>
      <c r="F204" s="24"/>
      <c r="G204" s="24"/>
    </row>
    <row r="205" ht="15" customHeight="1">
</row>
    <row r="206" ht="25" customHeight="1">
      <c r="A206" s="6" t="s">
        <v>545</v>
      </c>
      <c r="B206" s="6"/>
      <c r="C206" s="6"/>
      <c r="D206" s="6"/>
      <c r="E206" s="6"/>
      <c r="F206" s="6"/>
      <c r="G206" s="6"/>
    </row>
    <row r="207" ht="15" customHeight="1">
</row>
    <row r="208" ht="50" customHeight="1">
      <c r="A208" s="10" t="s">
        <v>349</v>
      </c>
      <c r="B208" s="10" t="s">
        <v>509</v>
      </c>
      <c r="C208" s="10"/>
      <c r="D208" s="10" t="s">
        <v>537</v>
      </c>
      <c r="E208" s="10" t="s">
        <v>538</v>
      </c>
      <c r="F208" s="10" t="s">
        <v>539</v>
      </c>
      <c r="G208" s="10" t="s">
        <v>540</v>
      </c>
    </row>
    <row r="209" ht="15" customHeight="1">
      <c r="A209" s="10">
        <v>1</v>
      </c>
      <c r="B209" s="10">
        <v>2</v>
      </c>
      <c r="C209" s="10"/>
      <c r="D209" s="10">
        <v>3</v>
      </c>
      <c r="E209" s="10">
        <v>4</v>
      </c>
      <c r="F209" s="10">
        <v>5</v>
      </c>
      <c r="G209" s="10">
        <v>6</v>
      </c>
    </row>
    <row r="210" ht="40" customHeight="1">
      <c r="A210" s="10" t="s">
        <v>546</v>
      </c>
      <c r="B210" s="11" t="s">
        <v>547</v>
      </c>
      <c r="C210" s="11"/>
      <c r="D210" s="10" t="s">
        <v>56</v>
      </c>
      <c r="E210" s="18">
        <v>542</v>
      </c>
      <c r="F210" s="18">
        <v>262.639686</v>
      </c>
      <c r="G210" s="18">
        <v>142350.71</v>
      </c>
    </row>
    <row r="211" ht="25" customHeight="1">
      <c r="A211" s="26" t="s">
        <v>543</v>
      </c>
      <c r="B211" s="26"/>
      <c r="C211" s="26"/>
      <c r="D211" s="26"/>
      <c r="E211" s="22">
        <f>SUBTOTAL(9,E210:E210)</f>
      </c>
      <c r="F211" s="22" t="s">
        <v>82</v>
      </c>
      <c r="G211" s="22">
        <f>SUBTOTAL(9,G210:G210)</f>
      </c>
    </row>
    <row r="212" ht="25" customHeight="1">
      <c r="A212" s="26" t="s">
        <v>544</v>
      </c>
      <c r="B212" s="26"/>
      <c r="C212" s="26"/>
      <c r="D212" s="26"/>
      <c r="E212" s="26"/>
      <c r="F212" s="26"/>
      <c r="G212" s="22">
        <f>SUBTOTAL(9,G210:G211)</f>
      </c>
    </row>
    <row r="213" ht="25" customHeight="1">
</row>
    <row r="214" ht="20" customHeight="1">
      <c r="A214" s="23" t="s">
        <v>440</v>
      </c>
      <c r="B214" s="23"/>
      <c r="C214" s="24" t="s">
        <v>309</v>
      </c>
      <c r="D214" s="24"/>
      <c r="E214" s="24"/>
      <c r="F214" s="24"/>
      <c r="G214" s="24"/>
    </row>
    <row r="215" ht="20" customHeight="1">
      <c r="A215" s="23" t="s">
        <v>441</v>
      </c>
      <c r="B215" s="23"/>
      <c r="C215" s="24" t="s">
        <v>501</v>
      </c>
      <c r="D215" s="24"/>
      <c r="E215" s="24"/>
      <c r="F215" s="24"/>
      <c r="G215" s="24"/>
    </row>
    <row r="216" ht="25" customHeight="1">
      <c r="A216" s="23" t="s">
        <v>443</v>
      </c>
      <c r="B216" s="23"/>
      <c r="C216" s="24" t="s">
        <v>419</v>
      </c>
      <c r="D216" s="24"/>
      <c r="E216" s="24"/>
      <c r="F216" s="24"/>
      <c r="G216" s="24"/>
    </row>
    <row r="217" ht="15" customHeight="1">
</row>
    <row r="218" ht="25" customHeight="1">
      <c r="A218" s="6" t="s">
        <v>536</v>
      </c>
      <c r="B218" s="6"/>
      <c r="C218" s="6"/>
      <c r="D218" s="6"/>
      <c r="E218" s="6"/>
      <c r="F218" s="6"/>
      <c r="G218" s="6"/>
    </row>
    <row r="219" ht="15" customHeight="1">
</row>
    <row r="220" ht="50" customHeight="1">
      <c r="A220" s="10" t="s">
        <v>349</v>
      </c>
      <c r="B220" s="10" t="s">
        <v>509</v>
      </c>
      <c r="C220" s="10"/>
      <c r="D220" s="10" t="s">
        <v>537</v>
      </c>
      <c r="E220" s="10" t="s">
        <v>538</v>
      </c>
      <c r="F220" s="10" t="s">
        <v>539</v>
      </c>
      <c r="G220" s="10" t="s">
        <v>540</v>
      </c>
    </row>
    <row r="221" ht="15" customHeight="1">
      <c r="A221" s="10">
        <v>1</v>
      </c>
      <c r="B221" s="10">
        <v>2</v>
      </c>
      <c r="C221" s="10"/>
      <c r="D221" s="10">
        <v>3</v>
      </c>
      <c r="E221" s="10">
        <v>4</v>
      </c>
      <c r="F221" s="10">
        <v>5</v>
      </c>
      <c r="G221" s="10">
        <v>6</v>
      </c>
    </row>
    <row r="222" ht="40" customHeight="1">
      <c r="A222" s="10" t="s">
        <v>541</v>
      </c>
      <c r="B222" s="11" t="s">
        <v>542</v>
      </c>
      <c r="C222" s="11"/>
      <c r="D222" s="10" t="s">
        <v>56</v>
      </c>
      <c r="E222" s="18">
        <v>505</v>
      </c>
      <c r="F222" s="18">
        <v>33809.199485</v>
      </c>
      <c r="G222" s="18">
        <v>17073645.74</v>
      </c>
    </row>
    <row r="223" ht="25" customHeight="1">
      <c r="A223" s="26" t="s">
        <v>543</v>
      </c>
      <c r="B223" s="26"/>
      <c r="C223" s="26"/>
      <c r="D223" s="26"/>
      <c r="E223" s="22">
        <f>SUBTOTAL(9,E222:E222)</f>
      </c>
      <c r="F223" s="22" t="s">
        <v>82</v>
      </c>
      <c r="G223" s="22">
        <f>SUBTOTAL(9,G222:G222)</f>
      </c>
    </row>
    <row r="224" ht="25" customHeight="1">
      <c r="A224" s="26" t="s">
        <v>544</v>
      </c>
      <c r="B224" s="26"/>
      <c r="C224" s="26"/>
      <c r="D224" s="26"/>
      <c r="E224" s="26"/>
      <c r="F224" s="26"/>
      <c r="G224" s="22">
        <f>SUBTOTAL(9,G222:G223)</f>
      </c>
    </row>
    <row r="225" ht="25" customHeight="1">
</row>
    <row r="226" ht="20" customHeight="1">
      <c r="A226" s="23" t="s">
        <v>440</v>
      </c>
      <c r="B226" s="23"/>
      <c r="C226" s="24" t="s">
        <v>309</v>
      </c>
      <c r="D226" s="24"/>
      <c r="E226" s="24"/>
      <c r="F226" s="24"/>
      <c r="G226" s="24"/>
    </row>
    <row r="227" ht="20" customHeight="1">
      <c r="A227" s="23" t="s">
        <v>441</v>
      </c>
      <c r="B227" s="23"/>
      <c r="C227" s="24" t="s">
        <v>501</v>
      </c>
      <c r="D227" s="24"/>
      <c r="E227" s="24"/>
      <c r="F227" s="24"/>
      <c r="G227" s="24"/>
    </row>
    <row r="228" ht="25" customHeight="1">
      <c r="A228" s="23" t="s">
        <v>443</v>
      </c>
      <c r="B228" s="23"/>
      <c r="C228" s="24" t="s">
        <v>419</v>
      </c>
      <c r="D228" s="24"/>
      <c r="E228" s="24"/>
      <c r="F228" s="24"/>
      <c r="G228" s="24"/>
    </row>
    <row r="229" ht="15" customHeight="1">
</row>
    <row r="230" ht="25" customHeight="1">
      <c r="A230" s="6" t="s">
        <v>545</v>
      </c>
      <c r="B230" s="6"/>
      <c r="C230" s="6"/>
      <c r="D230" s="6"/>
      <c r="E230" s="6"/>
      <c r="F230" s="6"/>
      <c r="G230" s="6"/>
    </row>
    <row r="231" ht="15" customHeight="1">
</row>
    <row r="232" ht="50" customHeight="1">
      <c r="A232" s="10" t="s">
        <v>349</v>
      </c>
      <c r="B232" s="10" t="s">
        <v>509</v>
      </c>
      <c r="C232" s="10"/>
      <c r="D232" s="10" t="s">
        <v>537</v>
      </c>
      <c r="E232" s="10" t="s">
        <v>538</v>
      </c>
      <c r="F232" s="10" t="s">
        <v>539</v>
      </c>
      <c r="G232" s="10" t="s">
        <v>540</v>
      </c>
    </row>
    <row r="233" ht="15" customHeight="1">
      <c r="A233" s="10">
        <v>1</v>
      </c>
      <c r="B233" s="10">
        <v>2</v>
      </c>
      <c r="C233" s="10"/>
      <c r="D233" s="10">
        <v>3</v>
      </c>
      <c r="E233" s="10">
        <v>4</v>
      </c>
      <c r="F233" s="10">
        <v>5</v>
      </c>
      <c r="G233" s="10">
        <v>6</v>
      </c>
    </row>
    <row r="234" ht="40" customHeight="1">
      <c r="A234" s="10" t="s">
        <v>546</v>
      </c>
      <c r="B234" s="11" t="s">
        <v>547</v>
      </c>
      <c r="C234" s="11"/>
      <c r="D234" s="10" t="s">
        <v>56</v>
      </c>
      <c r="E234" s="18">
        <v>542</v>
      </c>
      <c r="F234" s="18">
        <v>262.639686</v>
      </c>
      <c r="G234" s="18">
        <v>142350.71</v>
      </c>
    </row>
    <row r="235" ht="25" customHeight="1">
      <c r="A235" s="26" t="s">
        <v>543</v>
      </c>
      <c r="B235" s="26"/>
      <c r="C235" s="26"/>
      <c r="D235" s="26"/>
      <c r="E235" s="22">
        <f>SUBTOTAL(9,E234:E234)</f>
      </c>
      <c r="F235" s="22" t="s">
        <v>82</v>
      </c>
      <c r="G235" s="22">
        <f>SUBTOTAL(9,G234:G234)</f>
      </c>
    </row>
    <row r="236" ht="25" customHeight="1">
      <c r="A236" s="26" t="s">
        <v>544</v>
      </c>
      <c r="B236" s="26"/>
      <c r="C236" s="26"/>
      <c r="D236" s="26"/>
      <c r="E236" s="26"/>
      <c r="F236" s="26"/>
      <c r="G236" s="22">
        <f>SUBTOTAL(9,G234:G235)</f>
      </c>
    </row>
  </sheetData>
  <sheetProtection password="A6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B50:C50"/>
    <mergeCell ref="A51:D51"/>
    <mergeCell ref="B52:C52"/>
    <mergeCell ref="A53:D53"/>
    <mergeCell ref="B54:C54"/>
    <mergeCell ref="A55:D55"/>
    <mergeCell ref="A56:F56"/>
    <mergeCell ref="A58:B58"/>
    <mergeCell ref="C58:G58"/>
    <mergeCell ref="A59:B59"/>
    <mergeCell ref="C59:G59"/>
    <mergeCell ref="A60:B60"/>
    <mergeCell ref="C60:G60"/>
    <mergeCell ref="A62:G62"/>
    <mergeCell ref="B64:C64"/>
    <mergeCell ref="B65:C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B132:C132"/>
    <mergeCell ref="A133:D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A159:D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A171:D171"/>
    <mergeCell ref="A172:F172"/>
    <mergeCell ref="A174:B174"/>
    <mergeCell ref="C174:G174"/>
    <mergeCell ref="A175:B175"/>
    <mergeCell ref="C175:G175"/>
    <mergeCell ref="A176:B176"/>
    <mergeCell ref="C176:G176"/>
    <mergeCell ref="A178:G178"/>
    <mergeCell ref="B180:C180"/>
    <mergeCell ref="B181:C181"/>
    <mergeCell ref="B182:C182"/>
    <mergeCell ref="A183:D183"/>
    <mergeCell ref="B184:C184"/>
    <mergeCell ref="A185:D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A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A223:D223"/>
    <mergeCell ref="A224:F224"/>
    <mergeCell ref="A226:B226"/>
    <mergeCell ref="C226:G226"/>
    <mergeCell ref="A227:B227"/>
    <mergeCell ref="C227:G227"/>
    <mergeCell ref="A228:B228"/>
    <mergeCell ref="C228:G228"/>
    <mergeCell ref="A230:G230"/>
    <mergeCell ref="B232:C232"/>
    <mergeCell ref="B233:C233"/>
    <mergeCell ref="B234:C234"/>
    <mergeCell ref="A235:D235"/>
    <mergeCell ref="A236:F23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601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602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349</v>
      </c>
      <c r="B6" s="10" t="s">
        <v>46</v>
      </c>
      <c r="C6" s="10" t="s">
        <v>603</v>
      </c>
      <c r="D6" s="10" t="s">
        <v>604</v>
      </c>
      <c r="E6" s="10"/>
      <c r="F6" s="10"/>
      <c r="G6" s="10" t="s">
        <v>605</v>
      </c>
      <c r="H6" s="10"/>
      <c r="I6" s="10"/>
      <c r="J6" s="10" t="s">
        <v>606</v>
      </c>
      <c r="K6" s="10"/>
      <c r="L6" s="10"/>
    </row>
    <row r="7" ht="50" customHeight="1">
      <c r="A7" s="10"/>
      <c r="B7" s="10"/>
      <c r="C7" s="10"/>
      <c r="D7" s="10" t="s">
        <v>607</v>
      </c>
      <c r="E7" s="10" t="s">
        <v>608</v>
      </c>
      <c r="F7" s="10" t="s">
        <v>609</v>
      </c>
      <c r="G7" s="10" t="s">
        <v>607</v>
      </c>
      <c r="H7" s="10" t="s">
        <v>608</v>
      </c>
      <c r="I7" s="10" t="s">
        <v>610</v>
      </c>
      <c r="J7" s="10" t="s">
        <v>607</v>
      </c>
      <c r="K7" s="10" t="s">
        <v>608</v>
      </c>
      <c r="L7" s="10" t="s">
        <v>611</v>
      </c>
    </row>
    <row r="8" ht="25" customHeight="1">
      <c r="A8" s="10" t="s">
        <v>355</v>
      </c>
      <c r="B8" s="10" t="s">
        <v>59</v>
      </c>
      <c r="C8" s="10" t="s">
        <v>456</v>
      </c>
      <c r="D8" s="10" t="s">
        <v>62</v>
      </c>
      <c r="E8" s="10" t="s">
        <v>67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471</v>
      </c>
      <c r="L8" s="10" t="s">
        <v>473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612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349</v>
      </c>
      <c r="B15" s="10" t="s">
        <v>46</v>
      </c>
      <c r="C15" s="10" t="s">
        <v>603</v>
      </c>
      <c r="D15" s="10" t="s">
        <v>604</v>
      </c>
      <c r="E15" s="10"/>
      <c r="F15" s="10"/>
      <c r="G15" s="10" t="s">
        <v>605</v>
      </c>
      <c r="H15" s="10"/>
      <c r="I15" s="10"/>
      <c r="J15" s="10" t="s">
        <v>606</v>
      </c>
      <c r="K15" s="10"/>
      <c r="L15" s="10"/>
    </row>
    <row r="16" ht="50" customHeight="1">
      <c r="A16" s="10"/>
      <c r="B16" s="10"/>
      <c r="C16" s="10"/>
      <c r="D16" s="10" t="s">
        <v>607</v>
      </c>
      <c r="E16" s="10" t="s">
        <v>608</v>
      </c>
      <c r="F16" s="10" t="s">
        <v>609</v>
      </c>
      <c r="G16" s="10" t="s">
        <v>607</v>
      </c>
      <c r="H16" s="10" t="s">
        <v>608</v>
      </c>
      <c r="I16" s="10" t="s">
        <v>610</v>
      </c>
      <c r="J16" s="10" t="s">
        <v>607</v>
      </c>
      <c r="K16" s="10" t="s">
        <v>608</v>
      </c>
      <c r="L16" s="10" t="s">
        <v>611</v>
      </c>
    </row>
    <row r="17" ht="25" customHeight="1">
      <c r="A17" s="10" t="s">
        <v>355</v>
      </c>
      <c r="B17" s="10" t="s">
        <v>59</v>
      </c>
      <c r="C17" s="10" t="s">
        <v>456</v>
      </c>
      <c r="D17" s="10" t="s">
        <v>62</v>
      </c>
      <c r="E17" s="10" t="s">
        <v>67</v>
      </c>
      <c r="F17" s="10" t="s">
        <v>457</v>
      </c>
      <c r="G17" s="10" t="s">
        <v>458</v>
      </c>
      <c r="H17" s="10" t="s">
        <v>459</v>
      </c>
      <c r="I17" s="10" t="s">
        <v>460</v>
      </c>
      <c r="J17" s="10" t="s">
        <v>461</v>
      </c>
      <c r="K17" s="10" t="s">
        <v>471</v>
      </c>
      <c r="L17" s="10" t="s">
        <v>473</v>
      </c>
    </row>
    <row r="18" ht="25" customHeight="1">
      <c r="A18" s="10" t="s">
        <v>355</v>
      </c>
      <c r="B18" s="10" t="s">
        <v>77</v>
      </c>
      <c r="C18" s="11" t="s">
        <v>614</v>
      </c>
      <c r="D18" s="18">
        <v>542</v>
      </c>
      <c r="E18" s="18">
        <v>19630.48339483</v>
      </c>
      <c r="F18" s="18">
        <v>10639721.99999786</v>
      </c>
      <c r="G18" s="18">
        <v>542</v>
      </c>
      <c r="H18" s="18">
        <v>19630.4833948</v>
      </c>
      <c r="I18" s="18">
        <v>10639721.9999816</v>
      </c>
      <c r="J18" s="18">
        <v>542</v>
      </c>
      <c r="K18" s="18">
        <v>19630.4833948</v>
      </c>
      <c r="L18" s="18">
        <v>10639721.9999816</v>
      </c>
    </row>
    <row r="19" ht="25" customHeight="1">
      <c r="A19" s="12" t="s">
        <v>500</v>
      </c>
      <c r="B19" s="12"/>
      <c r="C19" s="12"/>
      <c r="D19" s="20" t="s">
        <v>56</v>
      </c>
      <c r="E19" s="20" t="s">
        <v>56</v>
      </c>
      <c r="F19" s="20">
        <f>SUM(F18:F18)</f>
      </c>
      <c r="G19" s="20" t="s">
        <v>56</v>
      </c>
      <c r="H19" s="20" t="s">
        <v>56</v>
      </c>
      <c r="I19" s="20">
        <f>SUM(I18:I18)</f>
      </c>
      <c r="J19" s="20" t="s">
        <v>56</v>
      </c>
      <c r="K19" s="20" t="s">
        <v>56</v>
      </c>
      <c r="L19" s="20">
        <f>SUM(L18:L18)</f>
      </c>
    </row>
    <row r="20" ht="15" customHeight="1">
</row>
    <row r="21" ht="25" customHeight="1">
      <c r="A21" s="6" t="s">
        <v>615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349</v>
      </c>
      <c r="B23" s="10" t="s">
        <v>46</v>
      </c>
      <c r="C23" s="10" t="s">
        <v>603</v>
      </c>
      <c r="D23" s="10" t="s">
        <v>604</v>
      </c>
      <c r="E23" s="10"/>
      <c r="F23" s="10"/>
      <c r="G23" s="10" t="s">
        <v>605</v>
      </c>
      <c r="H23" s="10"/>
      <c r="I23" s="10"/>
      <c r="J23" s="10" t="s">
        <v>606</v>
      </c>
      <c r="K23" s="10"/>
      <c r="L23" s="10"/>
    </row>
    <row r="24" ht="50" customHeight="1">
      <c r="A24" s="10"/>
      <c r="B24" s="10"/>
      <c r="C24" s="10"/>
      <c r="D24" s="10" t="s">
        <v>607</v>
      </c>
      <c r="E24" s="10" t="s">
        <v>608</v>
      </c>
      <c r="F24" s="10" t="s">
        <v>609</v>
      </c>
      <c r="G24" s="10" t="s">
        <v>607</v>
      </c>
      <c r="H24" s="10" t="s">
        <v>608</v>
      </c>
      <c r="I24" s="10" t="s">
        <v>610</v>
      </c>
      <c r="J24" s="10" t="s">
        <v>607</v>
      </c>
      <c r="K24" s="10" t="s">
        <v>608</v>
      </c>
      <c r="L24" s="10" t="s">
        <v>611</v>
      </c>
    </row>
    <row r="25" ht="25" customHeight="1">
      <c r="A25" s="10" t="s">
        <v>355</v>
      </c>
      <c r="B25" s="10" t="s">
        <v>59</v>
      </c>
      <c r="C25" s="10" t="s">
        <v>456</v>
      </c>
      <c r="D25" s="10" t="s">
        <v>62</v>
      </c>
      <c r="E25" s="10" t="s">
        <v>67</v>
      </c>
      <c r="F25" s="10" t="s">
        <v>457</v>
      </c>
      <c r="G25" s="10" t="s">
        <v>458</v>
      </c>
      <c r="H25" s="10" t="s">
        <v>459</v>
      </c>
      <c r="I25" s="10" t="s">
        <v>460</v>
      </c>
      <c r="J25" s="10" t="s">
        <v>461</v>
      </c>
      <c r="K25" s="10" t="s">
        <v>471</v>
      </c>
      <c r="L25" s="10" t="s">
        <v>473</v>
      </c>
    </row>
    <row r="26" ht="25" customHeight="1">
      <c r="A26" s="10" t="s">
        <v>355</v>
      </c>
      <c r="B26" s="10" t="s">
        <v>77</v>
      </c>
      <c r="C26" s="11" t="s">
        <v>616</v>
      </c>
      <c r="D26" s="18">
        <v>542</v>
      </c>
      <c r="E26" s="18">
        <v>96706.64206642</v>
      </c>
      <c r="F26" s="18">
        <v>52414999.99999964</v>
      </c>
      <c r="G26" s="18">
        <v>542</v>
      </c>
      <c r="H26" s="18">
        <v>96706.6420664</v>
      </c>
      <c r="I26" s="18">
        <v>52414999.9999888</v>
      </c>
      <c r="J26" s="18">
        <v>542</v>
      </c>
      <c r="K26" s="18">
        <v>96706.6420664</v>
      </c>
      <c r="L26" s="18">
        <v>52414999.9999888</v>
      </c>
    </row>
    <row r="27" ht="25" customHeight="1">
      <c r="A27" s="10" t="s">
        <v>59</v>
      </c>
      <c r="B27" s="10" t="s">
        <v>77</v>
      </c>
      <c r="C27" s="11" t="s">
        <v>617</v>
      </c>
      <c r="D27" s="18">
        <v>542</v>
      </c>
      <c r="E27" s="18">
        <v>34835.144354</v>
      </c>
      <c r="F27" s="18">
        <v>18880648.239868</v>
      </c>
      <c r="G27" s="18">
        <v>542</v>
      </c>
      <c r="H27" s="18">
        <v>33944.59110701</v>
      </c>
      <c r="I27" s="18">
        <v>18397968.37999942</v>
      </c>
      <c r="J27" s="18">
        <v>542</v>
      </c>
      <c r="K27" s="18">
        <v>34006.0675092</v>
      </c>
      <c r="L27" s="18">
        <v>18431288.5899864</v>
      </c>
    </row>
    <row r="28" ht="25" customHeight="1">
      <c r="A28" s="12" t="s">
        <v>500</v>
      </c>
      <c r="B28" s="12"/>
      <c r="C28" s="12"/>
      <c r="D28" s="20" t="s">
        <v>56</v>
      </c>
      <c r="E28" s="20" t="s">
        <v>56</v>
      </c>
      <c r="F28" s="20">
        <f>SUM(F26:F27)</f>
      </c>
      <c r="G28" s="20" t="s">
        <v>56</v>
      </c>
      <c r="H28" s="20" t="s">
        <v>56</v>
      </c>
      <c r="I28" s="20">
        <f>SUM(I26:I27)</f>
      </c>
      <c r="J28" s="20" t="s">
        <v>56</v>
      </c>
      <c r="K28" s="20" t="s">
        <v>56</v>
      </c>
      <c r="L28" s="20">
        <f>SUM(L26:L27)</f>
      </c>
    </row>
    <row r="29" ht="15" customHeight="1">
</row>
    <row r="30" ht="25" customHeight="1">
      <c r="A30" s="6" t="s">
        <v>618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349</v>
      </c>
      <c r="B32" s="10" t="s">
        <v>46</v>
      </c>
      <c r="C32" s="10" t="s">
        <v>603</v>
      </c>
      <c r="D32" s="10" t="s">
        <v>604</v>
      </c>
      <c r="E32" s="10"/>
      <c r="F32" s="10"/>
      <c r="G32" s="10" t="s">
        <v>605</v>
      </c>
      <c r="H32" s="10"/>
      <c r="I32" s="10"/>
      <c r="J32" s="10" t="s">
        <v>606</v>
      </c>
      <c r="K32" s="10"/>
      <c r="L32" s="10"/>
    </row>
    <row r="33" ht="50" customHeight="1">
      <c r="A33" s="10"/>
      <c r="B33" s="10"/>
      <c r="C33" s="10"/>
      <c r="D33" s="10" t="s">
        <v>607</v>
      </c>
      <c r="E33" s="10" t="s">
        <v>608</v>
      </c>
      <c r="F33" s="10" t="s">
        <v>609</v>
      </c>
      <c r="G33" s="10" t="s">
        <v>607</v>
      </c>
      <c r="H33" s="10" t="s">
        <v>608</v>
      </c>
      <c r="I33" s="10" t="s">
        <v>610</v>
      </c>
      <c r="J33" s="10" t="s">
        <v>607</v>
      </c>
      <c r="K33" s="10" t="s">
        <v>608</v>
      </c>
      <c r="L33" s="10" t="s">
        <v>611</v>
      </c>
    </row>
    <row r="34" ht="25" customHeight="1">
      <c r="A34" s="10" t="s">
        <v>355</v>
      </c>
      <c r="B34" s="10" t="s">
        <v>59</v>
      </c>
      <c r="C34" s="10" t="s">
        <v>456</v>
      </c>
      <c r="D34" s="10" t="s">
        <v>62</v>
      </c>
      <c r="E34" s="10" t="s">
        <v>67</v>
      </c>
      <c r="F34" s="10" t="s">
        <v>457</v>
      </c>
      <c r="G34" s="10" t="s">
        <v>458</v>
      </c>
      <c r="H34" s="10" t="s">
        <v>459</v>
      </c>
      <c r="I34" s="10" t="s">
        <v>460</v>
      </c>
      <c r="J34" s="10" t="s">
        <v>461</v>
      </c>
      <c r="K34" s="10" t="s">
        <v>471</v>
      </c>
      <c r="L34" s="10" t="s">
        <v>473</v>
      </c>
    </row>
    <row r="35">
      <c r="A35" s="10" t="s">
        <v>56</v>
      </c>
      <c r="B35" s="10" t="s">
        <v>56</v>
      </c>
      <c r="C35" s="10" t="s">
        <v>56</v>
      </c>
      <c r="D35" s="10" t="s">
        <v>56</v>
      </c>
      <c r="E35" s="10" t="s">
        <v>56</v>
      </c>
      <c r="F35" s="10" t="s">
        <v>56</v>
      </c>
      <c r="G35" s="10" t="s">
        <v>56</v>
      </c>
      <c r="H35" s="10" t="s">
        <v>56</v>
      </c>
      <c r="I35" s="10" t="s">
        <v>56</v>
      </c>
      <c r="J35" s="10" t="s">
        <v>56</v>
      </c>
      <c r="K35" s="10" t="s">
        <v>56</v>
      </c>
      <c r="L35" s="10" t="s">
        <v>56</v>
      </c>
    </row>
    <row r="36" ht="15" customHeight="1">
</row>
    <row r="37" ht="25" customHeight="1">
      <c r="A37" s="6" t="s">
        <v>619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620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349</v>
      </c>
      <c r="B41" s="10" t="s">
        <v>46</v>
      </c>
      <c r="C41" s="10" t="s">
        <v>603</v>
      </c>
      <c r="D41" s="10" t="s">
        <v>604</v>
      </c>
      <c r="E41" s="10" t="s">
        <v>605</v>
      </c>
      <c r="F41" s="10" t="s">
        <v>606</v>
      </c>
    </row>
    <row r="42" ht="50" customHeight="1">
      <c r="A42" s="10"/>
      <c r="B42" s="10"/>
      <c r="C42" s="10"/>
      <c r="D42" s="10" t="s">
        <v>621</v>
      </c>
      <c r="E42" s="10" t="s">
        <v>621</v>
      </c>
      <c r="F42" s="10" t="s">
        <v>621</v>
      </c>
    </row>
    <row r="43" ht="25" customHeight="1">
      <c r="A43" s="10" t="s">
        <v>355</v>
      </c>
      <c r="B43" s="10" t="s">
        <v>59</v>
      </c>
      <c r="C43" s="10" t="s">
        <v>456</v>
      </c>
      <c r="D43" s="10" t="s">
        <v>62</v>
      </c>
      <c r="E43" s="10" t="s">
        <v>67</v>
      </c>
      <c r="F43" s="10" t="s">
        <v>457</v>
      </c>
    </row>
    <row r="44">
      <c r="A44" s="10" t="s">
        <v>56</v>
      </c>
      <c r="B44" s="10" t="s">
        <v>56</v>
      </c>
      <c r="C44" s="10" t="s">
        <v>56</v>
      </c>
      <c r="D44" s="10" t="s">
        <v>56</v>
      </c>
      <c r="E44" s="10" t="s">
        <v>56</v>
      </c>
      <c r="F44" s="10" t="s">
        <v>56</v>
      </c>
    </row>
    <row r="45" ht="15" customHeight="1">
</row>
    <row r="46" ht="25" customHeight="1">
      <c r="A46" s="6" t="s">
        <v>622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623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349</v>
      </c>
      <c r="B50" s="10" t="s">
        <v>46</v>
      </c>
      <c r="C50" s="10" t="s">
        <v>603</v>
      </c>
      <c r="D50" s="10" t="s">
        <v>604</v>
      </c>
      <c r="E50" s="10" t="s">
        <v>605</v>
      </c>
      <c r="F50" s="10" t="s">
        <v>606</v>
      </c>
    </row>
    <row r="51" ht="50" customHeight="1">
      <c r="A51" s="10"/>
      <c r="B51" s="10"/>
      <c r="C51" s="10"/>
      <c r="D51" s="10" t="s">
        <v>621</v>
      </c>
      <c r="E51" s="10" t="s">
        <v>621</v>
      </c>
      <c r="F51" s="10" t="s">
        <v>621</v>
      </c>
    </row>
    <row r="52" ht="25" customHeight="1">
      <c r="A52" s="10" t="s">
        <v>355</v>
      </c>
      <c r="B52" s="10" t="s">
        <v>59</v>
      </c>
      <c r="C52" s="10" t="s">
        <v>456</v>
      </c>
      <c r="D52" s="10" t="s">
        <v>62</v>
      </c>
      <c r="E52" s="10" t="s">
        <v>67</v>
      </c>
      <c r="F52" s="10" t="s">
        <v>457</v>
      </c>
    </row>
    <row r="53" ht="25" customHeight="1">
      <c r="A53" s="10" t="s">
        <v>355</v>
      </c>
      <c r="B53" s="10" t="s">
        <v>96</v>
      </c>
      <c r="C53" s="11" t="s">
        <v>624</v>
      </c>
      <c r="D53" s="18">
        <v>100000</v>
      </c>
      <c r="E53" s="18">
        <v>100000</v>
      </c>
      <c r="F53" s="18">
        <v>100000</v>
      </c>
    </row>
    <row r="54" ht="25" customHeight="1">
      <c r="A54" s="12" t="s">
        <v>500</v>
      </c>
      <c r="B54" s="12"/>
      <c r="C54" s="12"/>
      <c r="D54" s="20">
        <f>SUM(D53:D53)</f>
      </c>
      <c r="E54" s="20">
        <f>SUM(E53:E53)</f>
      </c>
      <c r="F54" s="20">
        <f>SUM(F53:F53)</f>
      </c>
    </row>
    <row r="55" ht="15" customHeight="1">
</row>
    <row r="56" ht="25" customHeight="1">
      <c r="A56" s="6" t="s">
        <v>625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626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349</v>
      </c>
      <c r="B60" s="10" t="s">
        <v>46</v>
      </c>
      <c r="C60" s="10" t="s">
        <v>603</v>
      </c>
      <c r="D60" s="10" t="s">
        <v>604</v>
      </c>
      <c r="E60" s="10" t="s">
        <v>605</v>
      </c>
      <c r="F60" s="10" t="s">
        <v>606</v>
      </c>
    </row>
    <row r="61" ht="50" customHeight="1">
      <c r="A61" s="10"/>
      <c r="B61" s="10"/>
      <c r="C61" s="10"/>
      <c r="D61" s="10" t="s">
        <v>621</v>
      </c>
      <c r="E61" s="10" t="s">
        <v>621</v>
      </c>
      <c r="F61" s="10" t="s">
        <v>621</v>
      </c>
    </row>
    <row r="62" ht="25" customHeight="1">
      <c r="A62" s="10" t="s">
        <v>355</v>
      </c>
      <c r="B62" s="10" t="s">
        <v>59</v>
      </c>
      <c r="C62" s="10" t="s">
        <v>456</v>
      </c>
      <c r="D62" s="10" t="s">
        <v>62</v>
      </c>
      <c r="E62" s="10" t="s">
        <v>67</v>
      </c>
      <c r="F62" s="10" t="s">
        <v>457</v>
      </c>
    </row>
    <row r="63">
      <c r="A63" s="10" t="s">
        <v>56</v>
      </c>
      <c r="B63" s="10" t="s">
        <v>56</v>
      </c>
      <c r="C63" s="10" t="s">
        <v>56</v>
      </c>
      <c r="D63" s="10" t="s">
        <v>56</v>
      </c>
      <c r="E63" s="10" t="s">
        <v>56</v>
      </c>
      <c r="F63" s="10" t="s">
        <v>56</v>
      </c>
    </row>
    <row r="64" ht="15" customHeight="1">
</row>
    <row r="65" ht="25" customHeight="1">
      <c r="A65" s="6" t="s">
        <v>627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349</v>
      </c>
      <c r="B67" s="10" t="s">
        <v>46</v>
      </c>
      <c r="C67" s="10" t="s">
        <v>603</v>
      </c>
      <c r="D67" s="10" t="s">
        <v>604</v>
      </c>
      <c r="E67" s="10"/>
      <c r="F67" s="10"/>
      <c r="G67" s="10" t="s">
        <v>605</v>
      </c>
      <c r="H67" s="10"/>
      <c r="I67" s="10"/>
      <c r="J67" s="10" t="s">
        <v>606</v>
      </c>
      <c r="K67" s="10"/>
      <c r="L67" s="10"/>
    </row>
    <row r="68" ht="50" customHeight="1">
      <c r="A68" s="10"/>
      <c r="B68" s="10"/>
      <c r="C68" s="10"/>
      <c r="D68" s="10" t="s">
        <v>628</v>
      </c>
      <c r="E68" s="10" t="s">
        <v>629</v>
      </c>
      <c r="F68" s="10" t="s">
        <v>630</v>
      </c>
      <c r="G68" s="10" t="s">
        <v>628</v>
      </c>
      <c r="H68" s="10" t="s">
        <v>629</v>
      </c>
      <c r="I68" s="10" t="s">
        <v>631</v>
      </c>
      <c r="J68" s="10" t="s">
        <v>628</v>
      </c>
      <c r="K68" s="10" t="s">
        <v>629</v>
      </c>
      <c r="L68" s="10" t="s">
        <v>632</v>
      </c>
    </row>
    <row r="69" ht="25" customHeight="1">
      <c r="A69" s="10" t="s">
        <v>355</v>
      </c>
      <c r="B69" s="10" t="s">
        <v>59</v>
      </c>
      <c r="C69" s="10" t="s">
        <v>456</v>
      </c>
      <c r="D69" s="10" t="s">
        <v>62</v>
      </c>
      <c r="E69" s="10" t="s">
        <v>67</v>
      </c>
      <c r="F69" s="10" t="s">
        <v>457</v>
      </c>
      <c r="G69" s="10" t="s">
        <v>458</v>
      </c>
      <c r="H69" s="10" t="s">
        <v>459</v>
      </c>
      <c r="I69" s="10" t="s">
        <v>460</v>
      </c>
      <c r="J69" s="10" t="s">
        <v>461</v>
      </c>
      <c r="K69" s="10" t="s">
        <v>471</v>
      </c>
      <c r="L69" s="10" t="s">
        <v>473</v>
      </c>
    </row>
    <row r="70">
      <c r="A70" s="10" t="s">
        <v>56</v>
      </c>
      <c r="B70" s="10" t="s">
        <v>56</v>
      </c>
      <c r="C70" s="10" t="s">
        <v>56</v>
      </c>
      <c r="D70" s="10" t="s">
        <v>56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  <c r="K70" s="10" t="s">
        <v>56</v>
      </c>
      <c r="L70" s="10" t="s">
        <v>56</v>
      </c>
    </row>
  </sheetData>
  <sheetProtection password="A6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4:C54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633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634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635</v>
      </c>
      <c r="F3" s="3"/>
      <c r="G3" s="3"/>
      <c r="H3" s="3" t="s">
        <v>636</v>
      </c>
      <c r="I3" s="3"/>
      <c r="J3" s="3"/>
    </row>
    <row r="4" ht="20" customHeight="1">
      <c r="A4" s="3" t="s">
        <v>637</v>
      </c>
      <c r="B4" s="3" t="s">
        <v>638</v>
      </c>
      <c r="C4" s="3" t="s">
        <v>22</v>
      </c>
      <c r="D4" s="3" t="s">
        <v>639</v>
      </c>
      <c r="E4" s="3" t="s">
        <v>640</v>
      </c>
      <c r="F4" s="3" t="s">
        <v>639</v>
      </c>
      <c r="G4" s="3" t="s">
        <v>641</v>
      </c>
      <c r="H4" s="3" t="s">
        <v>642</v>
      </c>
      <c r="I4" s="3" t="s">
        <v>643</v>
      </c>
      <c r="J4" s="3" t="s">
        <v>644</v>
      </c>
    </row>
    <row r="5">
      <c r="A5" s="10" t="s">
        <v>645</v>
      </c>
      <c r="B5" s="10" t="s">
        <v>646</v>
      </c>
      <c r="C5" s="10">
        <v>5029066395</v>
      </c>
      <c r="D5" s="11" t="s">
        <v>2</v>
      </c>
      <c r="E5" s="10" t="s">
        <v>647</v>
      </c>
      <c r="F5" s="10" t="s">
        <v>648</v>
      </c>
      <c r="G5" s="10" t="s">
        <v>649</v>
      </c>
      <c r="H5" s="18">
        <v>0</v>
      </c>
      <c r="I5" s="18">
        <v>120600</v>
      </c>
      <c r="J5" s="18">
        <v>-120600</v>
      </c>
    </row>
    <row r="6">
      <c r="A6" s="10" t="s">
        <v>645</v>
      </c>
      <c r="B6" s="10" t="s">
        <v>646</v>
      </c>
      <c r="C6" s="10">
        <v>5029066395</v>
      </c>
      <c r="D6" s="11" t="s">
        <v>2</v>
      </c>
      <c r="E6" s="10" t="s">
        <v>650</v>
      </c>
      <c r="F6" s="10" t="s">
        <v>651</v>
      </c>
      <c r="G6" s="10" t="s">
        <v>649</v>
      </c>
      <c r="H6" s="18">
        <v>0</v>
      </c>
      <c r="I6" s="18">
        <v>0</v>
      </c>
      <c r="J6" s="18">
        <v>0</v>
      </c>
    </row>
    <row r="7">
      <c r="A7" s="10" t="s">
        <v>645</v>
      </c>
      <c r="B7" s="10" t="s">
        <v>646</v>
      </c>
      <c r="C7" s="10">
        <v>5029066395</v>
      </c>
      <c r="D7" s="11" t="s">
        <v>2</v>
      </c>
      <c r="E7" s="10" t="s">
        <v>652</v>
      </c>
      <c r="F7" s="10" t="s">
        <v>653</v>
      </c>
      <c r="G7" s="10" t="s">
        <v>649</v>
      </c>
      <c r="H7" s="18">
        <v>0</v>
      </c>
      <c r="I7" s="18">
        <v>0</v>
      </c>
      <c r="J7" s="18">
        <v>0</v>
      </c>
    </row>
    <row r="8">
      <c r="A8" s="10" t="s">
        <v>645</v>
      </c>
      <c r="B8" s="10" t="s">
        <v>646</v>
      </c>
      <c r="C8" s="10">
        <v>5029066395</v>
      </c>
      <c r="D8" s="11" t="s">
        <v>2</v>
      </c>
      <c r="E8" s="10" t="s">
        <v>654</v>
      </c>
      <c r="F8" s="10" t="s">
        <v>655</v>
      </c>
      <c r="G8" s="10" t="s">
        <v>649</v>
      </c>
      <c r="H8" s="18">
        <v>0</v>
      </c>
      <c r="I8" s="18">
        <v>0</v>
      </c>
      <c r="J8" s="18">
        <v>0</v>
      </c>
    </row>
    <row r="9">
      <c r="A9" s="10" t="s">
        <v>645</v>
      </c>
      <c r="B9" s="10" t="s">
        <v>646</v>
      </c>
      <c r="C9" s="10">
        <v>5029066395</v>
      </c>
      <c r="D9" s="11" t="s">
        <v>2</v>
      </c>
      <c r="E9" s="10" t="s">
        <v>656</v>
      </c>
      <c r="F9" s="10" t="s">
        <v>657</v>
      </c>
      <c r="G9" s="10" t="s">
        <v>649</v>
      </c>
      <c r="H9" s="18">
        <v>0</v>
      </c>
      <c r="I9" s="18">
        <v>0</v>
      </c>
      <c r="J9" s="18">
        <v>0</v>
      </c>
    </row>
    <row r="10">
      <c r="A10" s="10" t="s">
        <v>645</v>
      </c>
      <c r="B10" s="10" t="s">
        <v>646</v>
      </c>
      <c r="C10" s="10">
        <v>5029066395</v>
      </c>
      <c r="D10" s="11" t="s">
        <v>2</v>
      </c>
      <c r="E10" s="10" t="s">
        <v>658</v>
      </c>
      <c r="F10" s="10" t="s">
        <v>659</v>
      </c>
      <c r="G10" s="10" t="s">
        <v>649</v>
      </c>
      <c r="H10" s="18">
        <v>39999000</v>
      </c>
      <c r="I10" s="18">
        <v>39999000</v>
      </c>
      <c r="J10" s="18">
        <v>0</v>
      </c>
    </row>
    <row r="11">
      <c r="A11" s="10" t="s">
        <v>645</v>
      </c>
      <c r="B11" s="10" t="s">
        <v>646</v>
      </c>
      <c r="C11" s="10">
        <v>5029066395</v>
      </c>
      <c r="D11" s="11" t="s">
        <v>2</v>
      </c>
      <c r="E11" s="10" t="s">
        <v>660</v>
      </c>
      <c r="F11" s="10" t="s">
        <v>661</v>
      </c>
      <c r="G11" s="10" t="s">
        <v>649</v>
      </c>
      <c r="H11" s="18">
        <v>0</v>
      </c>
      <c r="I11" s="18">
        <v>0</v>
      </c>
      <c r="J11" s="18">
        <v>0</v>
      </c>
    </row>
    <row r="12">
      <c r="A12" s="10" t="s">
        <v>645</v>
      </c>
      <c r="B12" s="10" t="s">
        <v>646</v>
      </c>
      <c r="C12" s="10">
        <v>5029066395</v>
      </c>
      <c r="D12" s="11" t="s">
        <v>2</v>
      </c>
      <c r="E12" s="10" t="s">
        <v>662</v>
      </c>
      <c r="F12" s="10" t="s">
        <v>663</v>
      </c>
      <c r="G12" s="10" t="s">
        <v>649</v>
      </c>
      <c r="H12" s="18">
        <v>0</v>
      </c>
      <c r="I12" s="18">
        <v>0</v>
      </c>
      <c r="J12" s="18">
        <v>0</v>
      </c>
    </row>
    <row r="13">
      <c r="A13" s="10" t="s">
        <v>645</v>
      </c>
      <c r="B13" s="10" t="s">
        <v>646</v>
      </c>
      <c r="C13" s="10">
        <v>5029066395</v>
      </c>
      <c r="D13" s="11" t="s">
        <v>2</v>
      </c>
      <c r="E13" s="10" t="s">
        <v>664</v>
      </c>
      <c r="F13" s="10" t="s">
        <v>665</v>
      </c>
      <c r="G13" s="10" t="s">
        <v>649</v>
      </c>
      <c r="H13" s="18">
        <v>11505000</v>
      </c>
      <c r="I13" s="18">
        <v>11384400</v>
      </c>
      <c r="J13" s="18">
        <v>120600</v>
      </c>
    </row>
    <row r="14">
      <c r="A14" s="10" t="s">
        <v>645</v>
      </c>
      <c r="B14" s="10" t="s">
        <v>646</v>
      </c>
      <c r="C14" s="10">
        <v>5029066395</v>
      </c>
      <c r="D14" s="11" t="s">
        <v>2</v>
      </c>
      <c r="E14" s="10" t="s">
        <v>666</v>
      </c>
      <c r="F14" s="10" t="s">
        <v>667</v>
      </c>
      <c r="G14" s="10" t="s">
        <v>649</v>
      </c>
      <c r="H14" s="18">
        <v>911000</v>
      </c>
      <c r="I14" s="18">
        <v>911000</v>
      </c>
      <c r="J14" s="18">
        <v>0</v>
      </c>
    </row>
  </sheetData>
  <sheetProtection password="A691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&amp;K00-00922584.H_4.154617</oddHeader>
    <oddFooter>&amp;L&amp;L&amp;"Verdana,����������"&amp;K000000&amp;L&amp;"Verdana,����������"&amp;K00-014</oddFooter>
  </headerFooter>
</worksheet>
</file>